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'distribusi'!$A$1:$O$45</definedName>
  </definedNames>
  <calcPr fullCalcOnLoad="1"/>
</workbook>
</file>

<file path=xl/sharedStrings.xml><?xml version="1.0" encoding="utf-8"?>
<sst xmlns="http://schemas.openxmlformats.org/spreadsheetml/2006/main" count="99" uniqueCount="27">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</sst>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PageLayoutView="0" workbookViewId="0" topLeftCell="A23">
      <selection activeCell="N37" sqref="N37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11.2812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O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f>SUM(C31:N31)</f>
        <v>3</v>
      </c>
    </row>
    <row r="32" spans="1:15" ht="18.75" customHeight="1">
      <c r="A32" s="20"/>
      <c r="B32" s="21" t="s">
        <v>16</v>
      </c>
      <c r="C32" s="23">
        <f>(C31-C29)/C29*100</f>
        <v>-70</v>
      </c>
      <c r="D32" s="23">
        <f aca="true" t="shared" si="14" ref="D32:O32">(D31-D29)/D29*100</f>
        <v>-100</v>
      </c>
      <c r="E32" s="23">
        <f t="shared" si="14"/>
        <v>-100</v>
      </c>
      <c r="F32" s="23">
        <f t="shared" si="14"/>
        <v>-100</v>
      </c>
      <c r="G32" s="23">
        <f t="shared" si="14"/>
        <v>-100</v>
      </c>
      <c r="H32" s="23">
        <f t="shared" si="14"/>
        <v>-100</v>
      </c>
      <c r="I32" s="23" t="e">
        <f>(I31-I29)/I29*100</f>
        <v>#DIV/0!</v>
      </c>
      <c r="J32" s="23" t="e">
        <f t="shared" si="14"/>
        <v>#DIV/0!</v>
      </c>
      <c r="K32" s="23" t="e">
        <f t="shared" si="14"/>
        <v>#DIV/0!</v>
      </c>
      <c r="L32" s="23">
        <f t="shared" si="14"/>
        <v>-100</v>
      </c>
      <c r="M32" s="23">
        <f t="shared" si="14"/>
        <v>-100</v>
      </c>
      <c r="N32" s="23" t="e">
        <f t="shared" si="14"/>
        <v>#DIV/0!</v>
      </c>
      <c r="O32" s="23">
        <f>(O31-O29)/O29*100</f>
        <v>-94.11764705882352</v>
      </c>
    </row>
    <row r="33" spans="1:5" ht="12.75">
      <c r="A33" s="49"/>
      <c r="B33" s="24"/>
      <c r="C33" s="24"/>
      <c r="D33" s="24"/>
      <c r="E33" s="24"/>
    </row>
    <row r="34" spans="1:9" ht="12.75">
      <c r="A34" s="24" t="s">
        <v>26</v>
      </c>
      <c r="B34" s="24"/>
      <c r="C34" s="24"/>
      <c r="D34" s="24"/>
      <c r="E34" s="41"/>
      <c r="F34" s="30"/>
      <c r="G34" s="30"/>
      <c r="H34" s="30"/>
      <c r="I34" s="30"/>
    </row>
    <row r="35" spans="1:13" ht="12.75">
      <c r="A35" s="24"/>
      <c r="B35" s="26">
        <v>2021</v>
      </c>
      <c r="C35" s="27">
        <f>C29</f>
        <v>10</v>
      </c>
      <c r="D35" s="24"/>
      <c r="E35" s="32"/>
      <c r="F35" s="32"/>
      <c r="G35" s="32"/>
      <c r="H35" s="33"/>
      <c r="I35" s="31"/>
      <c r="M35" s="16"/>
    </row>
    <row r="36" spans="1:13" ht="12.75">
      <c r="A36" s="24"/>
      <c r="B36" s="26">
        <v>2022</v>
      </c>
      <c r="C36" s="27">
        <f>C31</f>
        <v>3</v>
      </c>
      <c r="D36" s="24"/>
      <c r="E36" s="32"/>
      <c r="F36" s="32"/>
      <c r="G36" s="32"/>
      <c r="H36" s="33"/>
      <c r="I36" s="31"/>
      <c r="M36" s="16"/>
    </row>
    <row r="37" spans="1:13" ht="12.75">
      <c r="A37" s="24"/>
      <c r="B37" s="24"/>
      <c r="C37" s="24"/>
      <c r="D37" s="24"/>
      <c r="E37" s="41"/>
      <c r="F37" s="34"/>
      <c r="G37" s="34"/>
      <c r="H37" s="35"/>
      <c r="I37" s="30"/>
      <c r="M37" s="16"/>
    </row>
    <row r="38" spans="1:13" ht="12.75">
      <c r="A38" s="24"/>
      <c r="B38" s="40" t="s">
        <v>19</v>
      </c>
      <c r="C38" s="28">
        <f>(C36-C35)/C35*100</f>
        <v>-70</v>
      </c>
      <c r="D38" s="24" t="s">
        <v>18</v>
      </c>
      <c r="E38" s="29"/>
      <c r="F38" s="34"/>
      <c r="G38" s="34"/>
      <c r="H38" s="35"/>
      <c r="I38" s="30"/>
      <c r="M38" s="16"/>
    </row>
    <row r="39" spans="1:9" ht="12.75">
      <c r="A39" s="24"/>
      <c r="B39" s="24"/>
      <c r="C39" s="24"/>
      <c r="D39" s="24"/>
      <c r="E39" s="29"/>
      <c r="F39" s="34"/>
      <c r="G39" s="34"/>
      <c r="H39" s="35"/>
      <c r="I39" s="30"/>
    </row>
    <row r="40" spans="1:9" ht="20.25" customHeight="1">
      <c r="A40" s="24"/>
      <c r="B40" s="24" t="s">
        <v>20</v>
      </c>
      <c r="C40" s="37">
        <v>500000</v>
      </c>
      <c r="D40" s="24"/>
      <c r="E40" s="29"/>
      <c r="F40" s="34"/>
      <c r="G40" s="34"/>
      <c r="H40" s="35"/>
      <c r="I40" s="30"/>
    </row>
    <row r="41" spans="1:9" ht="12.75">
      <c r="A41" s="24"/>
      <c r="B41" s="24" t="s">
        <v>22</v>
      </c>
      <c r="C41" s="37">
        <f>O31</f>
        <v>3</v>
      </c>
      <c r="D41" s="24"/>
      <c r="E41" s="29"/>
      <c r="F41" s="34"/>
      <c r="G41" s="34"/>
      <c r="H41" s="35"/>
      <c r="I41" s="30"/>
    </row>
    <row r="42" spans="1:9" ht="12.75">
      <c r="A42" s="25"/>
      <c r="B42" s="25"/>
      <c r="C42" s="25"/>
      <c r="D42" s="25"/>
      <c r="E42" s="36"/>
      <c r="F42" s="34"/>
      <c r="G42" s="34"/>
      <c r="H42" s="35"/>
      <c r="I42" s="30"/>
    </row>
    <row r="43" spans="2:3" ht="12.75">
      <c r="B43" s="24" t="s">
        <v>21</v>
      </c>
      <c r="C43" s="38">
        <f>C41/C40*100</f>
        <v>0.0006000000000000001</v>
      </c>
    </row>
    <row r="44" spans="2:3" ht="12.75">
      <c r="B44" s="43" t="s">
        <v>23</v>
      </c>
      <c r="C44" s="42">
        <f>SUM(100/12)*11</f>
        <v>91.66666666666667</v>
      </c>
    </row>
    <row r="46" ht="12.75">
      <c r="C46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2022-03-07T06:18:18Z</dcterms:modified>
  <cp:category/>
  <cp:version/>
  <cp:contentType/>
  <cp:contentStatus/>
</cp:coreProperties>
</file>