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4240"/>
  </bookViews>
  <sheets>
    <sheet name="Per Kabupaten" sheetId="2" r:id="rId1"/>
    <sheet name="Rintisan " sheetId="7" r:id="rId2"/>
    <sheet name="Berkembang" sheetId="8" r:id="rId3"/>
    <sheet name="Maju" sheetId="9" r:id="rId4"/>
    <sheet name="Mandiri" sheetId="10" r:id="rId5"/>
  </sheets>
  <definedNames>
    <definedName name="_xlnm.Print_Area" localSheetId="2">Berkembang!$A$1:$G$125</definedName>
    <definedName name="_xlnm.Print_Area" localSheetId="3">Maju!$A$1:$G$40</definedName>
    <definedName name="_xlnm.Print_Area" localSheetId="4">Mandiri!$A$1:$G$16</definedName>
    <definedName name="_xlnm.Print_Area" localSheetId="0">'Per Kabupaten'!$A$1:$F$307</definedName>
    <definedName name="_xlnm.Print_Area" localSheetId="1">'Rintisan '!$A$1:$G$115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0" i="2" l="1"/>
  <c r="B118" i="2"/>
  <c r="B119" i="2"/>
  <c r="B120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91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144" i="2"/>
  <c r="B136" i="2"/>
  <c r="B128" i="2"/>
  <c r="G6" i="8"/>
  <c r="F307" i="2"/>
  <c r="F5" i="2"/>
  <c r="G6" i="10"/>
  <c r="G6" i="9"/>
  <c r="G6" i="7"/>
  <c r="B293" i="2"/>
  <c r="B294" i="2"/>
  <c r="B295" i="2"/>
  <c r="B296" i="2"/>
  <c r="B297" i="2"/>
  <c r="B282" i="2"/>
  <c r="B283" i="2"/>
  <c r="B284" i="2"/>
  <c r="B285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26" i="2"/>
  <c r="B224" i="2"/>
  <c r="B222" i="2"/>
  <c r="B216" i="2"/>
  <c r="B214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</calcChain>
</file>

<file path=xl/sharedStrings.xml><?xml version="1.0" encoding="utf-8"?>
<sst xmlns="http://schemas.openxmlformats.org/spreadsheetml/2006/main" count="2346" uniqueCount="378">
  <si>
    <t>NO</t>
  </si>
  <si>
    <t>KET.</t>
  </si>
  <si>
    <t>KECAMATAN</t>
  </si>
  <si>
    <t>Ambengan</t>
  </si>
  <si>
    <t>Sukasada</t>
  </si>
  <si>
    <t>Pancasari</t>
  </si>
  <si>
    <t>Gitgit</t>
  </si>
  <si>
    <t>Sembiran</t>
  </si>
  <si>
    <t>Tejakula</t>
  </si>
  <si>
    <t>Julah</t>
  </si>
  <si>
    <t>Pacung</t>
  </si>
  <si>
    <t>Munduk</t>
  </si>
  <si>
    <t>Banjar</t>
  </si>
  <si>
    <t>Pedawa</t>
  </si>
  <si>
    <t>Tigawasa</t>
  </si>
  <si>
    <t>Cempaga</t>
  </si>
  <si>
    <t>Banyuseri</t>
  </si>
  <si>
    <t>Pemuteran</t>
  </si>
  <si>
    <t>Gerokgak</t>
  </si>
  <si>
    <t>Bebetin</t>
  </si>
  <si>
    <t>Sawan</t>
  </si>
  <si>
    <t>Lemukih</t>
  </si>
  <si>
    <t xml:space="preserve">Sekumpul </t>
  </si>
  <si>
    <t>Menyali</t>
  </si>
  <si>
    <t>Sangsit</t>
  </si>
  <si>
    <t>Jagaraga</t>
  </si>
  <si>
    <t>Buleleng</t>
  </si>
  <si>
    <t>Les</t>
  </si>
  <si>
    <t>Bengkala</t>
  </si>
  <si>
    <t>Kubutambahan</t>
  </si>
  <si>
    <t>Sudaji</t>
  </si>
  <si>
    <t>Kalibukbuk</t>
  </si>
  <si>
    <t>Sambangan</t>
  </si>
  <si>
    <t>Wanagiri</t>
  </si>
  <si>
    <t>Kaliasem</t>
  </si>
  <si>
    <t>Gobleg</t>
  </si>
  <si>
    <t>Ekasari</t>
  </si>
  <si>
    <t>Melaya</t>
  </si>
  <si>
    <t>Blimbingsari</t>
  </si>
  <si>
    <t>Perancak</t>
  </si>
  <si>
    <t>Jembrana</t>
  </si>
  <si>
    <t>Tua</t>
  </si>
  <si>
    <t>Marga</t>
  </si>
  <si>
    <t>SK No:180/333/HK&amp;HAM/2016</t>
  </si>
  <si>
    <t>Kukuh</t>
  </si>
  <si>
    <t>SK No:180/326/HK&amp;HAM/2016</t>
  </si>
  <si>
    <t>Pinge</t>
  </si>
  <si>
    <t>SK No:337 Tahun 2014</t>
  </si>
  <si>
    <t>Jatiluwih</t>
  </si>
  <si>
    <t>Penebel</t>
  </si>
  <si>
    <t>SK No:180/337/HK&amp;HAM/2016</t>
  </si>
  <si>
    <t>Mangesta</t>
  </si>
  <si>
    <t>SK No:180/328/HK&amp;HAM/2016</t>
  </si>
  <si>
    <t xml:space="preserve">Selemadeg </t>
  </si>
  <si>
    <t>Selemadeg Barat</t>
  </si>
  <si>
    <t>SK No:180/330/HK&amp;HAM/2016</t>
  </si>
  <si>
    <t>Baturiti</t>
  </si>
  <si>
    <t>Antapan</t>
  </si>
  <si>
    <t>SK No:180/332/HK&amp;HAM/2016</t>
  </si>
  <si>
    <t>Kerambitan</t>
  </si>
  <si>
    <t>SK No:180/335/HK&amp;HAM/2016</t>
  </si>
  <si>
    <t>Belimbing</t>
  </si>
  <si>
    <t>Pupuan</t>
  </si>
  <si>
    <t>SK No:180/331/HK&amp;HAM/2016</t>
  </si>
  <si>
    <t>Nyambu</t>
  </si>
  <si>
    <t>Kediri</t>
  </si>
  <si>
    <t>SK No:180/329/HK&amp;HAM/2016</t>
  </si>
  <si>
    <t>Kaba-kaba</t>
  </si>
  <si>
    <t>SK No:180/327/HK&amp;HAM/2016</t>
  </si>
  <si>
    <t>Biaung</t>
  </si>
  <si>
    <t>SK No:180/336/HK&amp;HAM/2016</t>
  </si>
  <si>
    <t>Tajen</t>
  </si>
  <si>
    <t>SK No:180/226/03/HK&amp;HAM/2017</t>
  </si>
  <si>
    <t>Tista</t>
  </si>
  <si>
    <t>SK No:180/319/HK&amp;HAM/2016</t>
  </si>
  <si>
    <t>Antap</t>
  </si>
  <si>
    <t>SK No:180/334/HK&amp;HAM/2016</t>
  </si>
  <si>
    <t>Gunung Salak</t>
  </si>
  <si>
    <t xml:space="preserve">Selemadeg Timur </t>
  </si>
  <si>
    <t>SK No:180/225/03/HK&amp;HAM/2017</t>
  </si>
  <si>
    <t xml:space="preserve">Bongan </t>
  </si>
  <si>
    <t xml:space="preserve">Tabanan </t>
  </si>
  <si>
    <t>SK No:180/457/03/HK&amp;HAM/2018</t>
  </si>
  <si>
    <t>Selemadeg</t>
  </si>
  <si>
    <t>SK No:180/315/03/HK&amp;HAM/2018</t>
  </si>
  <si>
    <t>Lumbung Kauh</t>
  </si>
  <si>
    <t>Selemadeg  Barat</t>
  </si>
  <si>
    <t>SK No:180/314/03/HK&amp;HAM/2018</t>
  </si>
  <si>
    <t>Megati</t>
  </si>
  <si>
    <t>SK No:180/313/03/HK&amp;HAM/2018</t>
  </si>
  <si>
    <t>Bantiran</t>
  </si>
  <si>
    <t>SK No:180/311/03/HK&amp;HAM/2018</t>
  </si>
  <si>
    <t xml:space="preserve">Sanda </t>
  </si>
  <si>
    <t>SK No:180/309/03/HK&amp;HAM/2018</t>
  </si>
  <si>
    <t>Munduk Temu</t>
  </si>
  <si>
    <t>SK No:180/312/03/HK&amp;HAM/2018</t>
  </si>
  <si>
    <t>Baha</t>
  </si>
  <si>
    <t>Abiansemal</t>
  </si>
  <si>
    <t>Mengwi</t>
  </si>
  <si>
    <t>Pangsan</t>
  </si>
  <si>
    <t>Petang</t>
  </si>
  <si>
    <t>Munggu</t>
  </si>
  <si>
    <t>Bongkasa Pertiwi</t>
  </si>
  <si>
    <t>Belok</t>
  </si>
  <si>
    <t xml:space="preserve">Sangeh </t>
  </si>
  <si>
    <t>Kapal</t>
  </si>
  <si>
    <t>Tegallalang</t>
  </si>
  <si>
    <t>Blahbatuh</t>
  </si>
  <si>
    <t>Tampak Siring</t>
  </si>
  <si>
    <t>Sukawati</t>
  </si>
  <si>
    <t>Singapadu Tengah</t>
  </si>
  <si>
    <t>Singapadu Kaler</t>
  </si>
  <si>
    <t>Batubulan</t>
  </si>
  <si>
    <t>Kemenuh</t>
  </si>
  <si>
    <t>Mas</t>
  </si>
  <si>
    <t>Ubud</t>
  </si>
  <si>
    <t>Taro</t>
  </si>
  <si>
    <t>Kendran</t>
  </si>
  <si>
    <t>Kedisan</t>
  </si>
  <si>
    <t>Kerta</t>
  </si>
  <si>
    <t>Payangan</t>
  </si>
  <si>
    <t>Keramas</t>
  </si>
  <si>
    <t>Pejeng Kangin</t>
  </si>
  <si>
    <t>Petulu</t>
  </si>
  <si>
    <t xml:space="preserve"> Ubud</t>
  </si>
  <si>
    <t>Buahan Kaja</t>
  </si>
  <si>
    <t xml:space="preserve"> Payangan,</t>
  </si>
  <si>
    <t xml:space="preserve"> Lebih</t>
  </si>
  <si>
    <t>Gianyar</t>
  </si>
  <si>
    <t xml:space="preserve"> Sidan</t>
  </si>
  <si>
    <t>Gianyar.</t>
  </si>
  <si>
    <t>Lodtunduh</t>
  </si>
  <si>
    <t>Singapadu</t>
  </si>
  <si>
    <t xml:space="preserve"> Sukawati.</t>
  </si>
  <si>
    <t>Celuk</t>
  </si>
  <si>
    <t>Sukawati.</t>
  </si>
  <si>
    <t>Timuhun</t>
  </si>
  <si>
    <t>Banjarangkan</t>
  </si>
  <si>
    <t>Bakas</t>
  </si>
  <si>
    <t>Kamasan</t>
  </si>
  <si>
    <t xml:space="preserve">Klungkung </t>
  </si>
  <si>
    <t>Gelgel</t>
  </si>
  <si>
    <t>Klungkung</t>
  </si>
  <si>
    <t>Lembongan</t>
  </si>
  <si>
    <t>Nusa Penida</t>
  </si>
  <si>
    <t>Ped</t>
  </si>
  <si>
    <t>Batukandik</t>
  </si>
  <si>
    <t>Jungutbatu</t>
  </si>
  <si>
    <t>Tihingan</t>
  </si>
  <si>
    <t xml:space="preserve">Tegak </t>
  </si>
  <si>
    <t xml:space="preserve">Besan </t>
  </si>
  <si>
    <t>Dawan</t>
  </si>
  <si>
    <t>Pesinggahan</t>
  </si>
  <si>
    <t>Paksebali</t>
  </si>
  <si>
    <t>Tanglad</t>
  </si>
  <si>
    <t xml:space="preserve">Pejukutan </t>
  </si>
  <si>
    <t xml:space="preserve">Kelumpu </t>
  </si>
  <si>
    <t>Suana</t>
  </si>
  <si>
    <t>KAB. BANGLI ( 31 )</t>
  </si>
  <si>
    <t xml:space="preserve">Penglipuran </t>
  </si>
  <si>
    <t>Bangli</t>
  </si>
  <si>
    <t>Tembuku</t>
  </si>
  <si>
    <t>Kintamani</t>
  </si>
  <si>
    <t xml:space="preserve">Terunyan </t>
  </si>
  <si>
    <t>Bayung Gede</t>
  </si>
  <si>
    <t xml:space="preserve">Kintamani </t>
  </si>
  <si>
    <t xml:space="preserve">Buahan </t>
  </si>
  <si>
    <t>Songan A</t>
  </si>
  <si>
    <t>Batur Utara</t>
  </si>
  <si>
    <t xml:space="preserve">Batur Tengah </t>
  </si>
  <si>
    <t>Batur Selatan</t>
  </si>
  <si>
    <t>Suter</t>
  </si>
  <si>
    <t>Jehem</t>
  </si>
  <si>
    <t>Kayuambua</t>
  </si>
  <si>
    <t>Susut</t>
  </si>
  <si>
    <t>Pengotan</t>
  </si>
  <si>
    <t>Sedit</t>
  </si>
  <si>
    <t>Sukawana</t>
  </si>
  <si>
    <t xml:space="preserve">Belandingan </t>
  </si>
  <si>
    <t>Abangbatudinding</t>
  </si>
  <si>
    <t>Abangsongan</t>
  </si>
  <si>
    <t>Songan B</t>
  </si>
  <si>
    <t>Pinggan</t>
  </si>
  <si>
    <t>Kutuh</t>
  </si>
  <si>
    <t xml:space="preserve">Kedisan </t>
  </si>
  <si>
    <t>Bunutin</t>
  </si>
  <si>
    <t>Selulung</t>
  </si>
  <si>
    <t>Guliang Kangin</t>
  </si>
  <si>
    <t>Catur</t>
  </si>
  <si>
    <t>Peninjoan</t>
  </si>
  <si>
    <t>Guliang Kawan</t>
  </si>
  <si>
    <t>KAB. KARANGASEM (26 )</t>
  </si>
  <si>
    <t>Budakeling</t>
  </si>
  <si>
    <t>Bebandem</t>
  </si>
  <si>
    <t>Sibetan</t>
  </si>
  <si>
    <t>Tenganan</t>
  </si>
  <si>
    <t>Manggis</t>
  </si>
  <si>
    <t>Selat</t>
  </si>
  <si>
    <t>Sidemen</t>
  </si>
  <si>
    <t>Karangasem</t>
  </si>
  <si>
    <t>Timbrah</t>
  </si>
  <si>
    <t>Antiga</t>
  </si>
  <si>
    <t>Jasri</t>
  </si>
  <si>
    <t>Besakih</t>
  </si>
  <si>
    <t>Rendang</t>
  </si>
  <si>
    <t>Munti Gunung</t>
  </si>
  <si>
    <t>Kubu</t>
  </si>
  <si>
    <t>Tumbu</t>
  </si>
  <si>
    <t>Bugbug</t>
  </si>
  <si>
    <t>Nongan</t>
  </si>
  <si>
    <t>Tanah Ampo</t>
  </si>
  <si>
    <t>Kastala</t>
  </si>
  <si>
    <t>Duda</t>
  </si>
  <si>
    <t xml:space="preserve">Jungutan </t>
  </si>
  <si>
    <t xml:space="preserve">Sebudi </t>
  </si>
  <si>
    <t>Selumbung</t>
  </si>
  <si>
    <t>Gegelang</t>
  </si>
  <si>
    <t>Yeh Malet</t>
  </si>
  <si>
    <t>Asak</t>
  </si>
  <si>
    <t>Bukit</t>
  </si>
  <si>
    <t>Tebola</t>
  </si>
  <si>
    <t>Purwayu</t>
  </si>
  <si>
    <t>Abang</t>
  </si>
  <si>
    <t xml:space="preserve">Dukuh </t>
  </si>
  <si>
    <t>KOTA DENPASAR ( 6 )</t>
  </si>
  <si>
    <t>Penatih</t>
  </si>
  <si>
    <t>Denpasar Timur</t>
  </si>
  <si>
    <t>Sanur Kaja</t>
  </si>
  <si>
    <t>Denpasar Selatan</t>
  </si>
  <si>
    <t>Sanur Kauh</t>
  </si>
  <si>
    <t>Sanur</t>
  </si>
  <si>
    <t>Serangan</t>
  </si>
  <si>
    <t>Kertalangu</t>
  </si>
  <si>
    <t xml:space="preserve">DATA DESA WISATA BERDASARKAN </t>
  </si>
  <si>
    <t xml:space="preserve">SK PENETAPAN WALI KOTA / BUPATI </t>
  </si>
  <si>
    <t xml:space="preserve">Langgahan </t>
  </si>
  <si>
    <t>Jumlah :</t>
  </si>
  <si>
    <t>Bedulu</t>
  </si>
  <si>
    <t>Manukaya</t>
  </si>
  <si>
    <t>Sayan</t>
  </si>
  <si>
    <t>Kelurahan Beng</t>
  </si>
  <si>
    <t>Cau Belayu</t>
  </si>
  <si>
    <t>SK No:180/1286/03/HK&amp;HAM/2020</t>
  </si>
  <si>
    <t xml:space="preserve">Gumbrih </t>
  </si>
  <si>
    <t>Medewi</t>
  </si>
  <si>
    <t>Yehembang Kangin</t>
  </si>
  <si>
    <t>Manistutu</t>
  </si>
  <si>
    <t>Pekutatan</t>
  </si>
  <si>
    <t>Mendoyo</t>
  </si>
  <si>
    <t>KABUPATEN JEMBRANA ( 7)</t>
  </si>
  <si>
    <t xml:space="preserve">KATEGORI </t>
  </si>
  <si>
    <t>Berkembang</t>
  </si>
  <si>
    <t>Rintisan</t>
  </si>
  <si>
    <t>Maju</t>
  </si>
  <si>
    <t xml:space="preserve">NAMA -NAMA DESA WISATA YANG SUDAH DITETAPKAN </t>
  </si>
  <si>
    <t>KEPUTUSAN WALIKOTA/BUPATI SE-BALI</t>
  </si>
  <si>
    <t>Mandiri</t>
  </si>
  <si>
    <t>Undisan</t>
  </si>
  <si>
    <t>Aan</t>
  </si>
  <si>
    <t>Batu Nunggul</t>
  </si>
  <si>
    <t>KAB. KLUNGKUNG ( 19 )</t>
  </si>
  <si>
    <t>Peraturan Bupati Gianyar No. 18/E-02/HK/2021</t>
  </si>
  <si>
    <t>Peraturan Bupati Gianyar No. 1311/E-02/HK/2021</t>
  </si>
  <si>
    <t>Tegal Mengkeb</t>
  </si>
  <si>
    <t>SK No:180/1016/03/HK &amp; HAM/2021</t>
  </si>
  <si>
    <t>Peraturan Bupati Badung No.22/2021</t>
  </si>
  <si>
    <t>PERBUP BADUNG No.47/2010 ttg Penetapan Kawasan Desa Wisata di Kab.Badung</t>
  </si>
  <si>
    <t>Peraturan Bupati Gianyar,No429/E-02/ 2017 Tentang Penetapan Desa Wisata di kabupaten Gianyar</t>
  </si>
  <si>
    <t>Peraturan Bupati Gianyar,No707/E-02/ HK/2019 Tentang  Desa Wisata di Kabupaten Gianyar Tahun 2019</t>
  </si>
  <si>
    <t>Peraturan Bupati Gianyar,No 762/E.02/HK/2020 Tentang Penetapan Desa Wisata di Kabupaten Gianyar</t>
  </si>
  <si>
    <t xml:space="preserve">Peraturan Bupati Klungkung,No: 8 Th 2021 Tentang Perubahan Atas Peraturan Bupati Klungkung,No:2 Th 2017 Tentang Penetapan Desa Wisata </t>
  </si>
  <si>
    <t>Peraturan Bupati Bangli Nomor 4 Tahun 2018 tentang Perubahan ketiga atas Peraturan Bupati Bangli Nomor 16 Tahun 2014 Tentang Desa Wisata di Kabupaten Bangli</t>
  </si>
  <si>
    <t xml:space="preserve">SK Walikota Denpasar No.188.45/472/HK/2015 Tentang Penetapan Desa Wisata </t>
  </si>
  <si>
    <t>SK Bupati Jembrana no. 209/DISPARBUD/2021 tanggal 26 April 2021</t>
  </si>
  <si>
    <t>mandiri</t>
  </si>
  <si>
    <t>Pelaga</t>
  </si>
  <si>
    <t>Berkembang/maju</t>
  </si>
  <si>
    <t>Carangsari</t>
  </si>
  <si>
    <t>Peliatan</t>
  </si>
  <si>
    <t>Keliki</t>
  </si>
  <si>
    <t>Buruan</t>
  </si>
  <si>
    <t>Melinggih Kelod</t>
  </si>
  <si>
    <t>Saba</t>
  </si>
  <si>
    <t>Sebatu</t>
  </si>
  <si>
    <t>Batuan</t>
  </si>
  <si>
    <t>Bongkasa</t>
  </si>
  <si>
    <t>Abiansemal Dauh Yeh Cani</t>
  </si>
  <si>
    <t>NAMA DESA WISATA</t>
  </si>
  <si>
    <t>Sobangan</t>
  </si>
  <si>
    <t>Cemagi</t>
  </si>
  <si>
    <t>Penarungan</t>
  </si>
  <si>
    <t>Kuwum</t>
  </si>
  <si>
    <t>Padangbai</t>
  </si>
  <si>
    <t>Peringsari</t>
  </si>
  <si>
    <t>Surat Keputusan Bupati Karangasem, No: 562/HK/2018 Tentang Penetapan Pilot Project Desa Wisata Nawa Satya Karangasem The Spirit Of Bali</t>
  </si>
  <si>
    <t>Surat Keputusan Bupati Karangasem, No: 658/HK/2014 Tentang Penetapan Desa Wisata Kab. Karangasem</t>
  </si>
  <si>
    <t>Surat Keputusan Bupati Karangasem, No: 658/HK/2014 Tentang Penetapan Desa Wisata Kab. Karangasem dan Surat Keputusan Bupati Karangasem, No: 562/HK/2018 Tentang Penetapan Pilot Project Desa Wisata Nawa Satya Karangasem The Spirit Of Bali</t>
  </si>
  <si>
    <t>Lalanglinggah</t>
  </si>
  <si>
    <t>Rincian:</t>
  </si>
  <si>
    <t>Total</t>
  </si>
  <si>
    <t>Desa Wisata kategori rintisan:</t>
  </si>
  <si>
    <t>Desa Wisata kategori berkembang:</t>
  </si>
  <si>
    <t>Desa Wisata kategori maju:</t>
  </si>
  <si>
    <t>Desa Wisata kategori mandiri:</t>
  </si>
  <si>
    <t>KABUPATEN</t>
  </si>
  <si>
    <t>KATEGORI MANDIRI</t>
  </si>
  <si>
    <t>KATEGORI MAJU</t>
  </si>
  <si>
    <t>Badung</t>
  </si>
  <si>
    <t>Tabanan</t>
  </si>
  <si>
    <t>Denpasar</t>
  </si>
  <si>
    <t>KATEGORI BERKEMBANG</t>
  </si>
  <si>
    <t>KATEGORI RINTISAN</t>
  </si>
  <si>
    <t>Surat Keputusan Bupati Buleleng, No: 430/239/HK/2022 tgl 11 Maret 2022, Tentang Desa Wisata di Kab.Buleleng.</t>
  </si>
  <si>
    <t>Kayuputih</t>
  </si>
  <si>
    <t>Sidetapa</t>
  </si>
  <si>
    <t>Baktiseraga</t>
  </si>
  <si>
    <t>Kelurahan Kampung Bugis</t>
  </si>
  <si>
    <t>Kelurahan Paket Agung</t>
  </si>
  <si>
    <t>Tukadmungga</t>
  </si>
  <si>
    <t>Kelurahan Kampung Kajanan</t>
  </si>
  <si>
    <t>Anturan</t>
  </si>
  <si>
    <t>Bengkel</t>
  </si>
  <si>
    <t>Bongancina</t>
  </si>
  <si>
    <t>Kedis</t>
  </si>
  <si>
    <t>Sepang Kelod</t>
  </si>
  <si>
    <t>Subuk</t>
  </si>
  <si>
    <t>Telaga</t>
  </si>
  <si>
    <t>Tinggarsari</t>
  </si>
  <si>
    <t>Titab</t>
  </si>
  <si>
    <t>Umejero</t>
  </si>
  <si>
    <t>Sepang</t>
  </si>
  <si>
    <t>Pejarakan</t>
  </si>
  <si>
    <t>Pengulon</t>
  </si>
  <si>
    <t>Sanggalangit</t>
  </si>
  <si>
    <t>Sumberkima</t>
  </si>
  <si>
    <t>Tinga-tinga</t>
  </si>
  <si>
    <t>Bontihing</t>
  </si>
  <si>
    <t>Bulian</t>
  </si>
  <si>
    <t>Depeha</t>
  </si>
  <si>
    <t>Mengening</t>
  </si>
  <si>
    <t>Pakisan</t>
  </si>
  <si>
    <t>Tambakan</t>
  </si>
  <si>
    <t>Tamblang</t>
  </si>
  <si>
    <t>Bukti</t>
  </si>
  <si>
    <t>Giri Emas</t>
  </si>
  <si>
    <t>Seririt</t>
  </si>
  <si>
    <t>Kelurahan Seririt</t>
  </si>
  <si>
    <t>Panji</t>
  </si>
  <si>
    <t>Panji Anom</t>
  </si>
  <si>
    <t>Pegadungan</t>
  </si>
  <si>
    <t>Silangjana</t>
  </si>
  <si>
    <t>Bondalem</t>
  </si>
  <si>
    <t>Madenan</t>
  </si>
  <si>
    <t>Sambirenteng</t>
  </si>
  <si>
    <t>Tembok</t>
  </si>
  <si>
    <t>Penuktukan</t>
  </si>
  <si>
    <t>KAB. BULELENG (75)</t>
  </si>
  <si>
    <t>Temesi</t>
  </si>
  <si>
    <t>Peraturan Bupati Gianyar,No 341/E.02/HK/2024 Tentang Penetapan Desa Wisata di Kabupaten Gianyar</t>
  </si>
  <si>
    <t>TAHUN 2024</t>
  </si>
  <si>
    <t>updated 13 Desember 2024</t>
  </si>
  <si>
    <t>Sulangai</t>
  </si>
  <si>
    <t>KAB. BADUNG (18)</t>
  </si>
  <si>
    <t>Keputusan Bupati Badung Nomor 249/041/HK/2024 tgl 11 November 2024 tentang Penetapan Desa Sulangai Sebagai Desa Wisata di Kabupaten Badung</t>
  </si>
  <si>
    <t>KAB. GIANYAR (33 )</t>
  </si>
  <si>
    <t>Belumbang</t>
  </si>
  <si>
    <t>Selanbawak</t>
  </si>
  <si>
    <t>Beraban</t>
  </si>
  <si>
    <t>Angseri</t>
  </si>
  <si>
    <t>Sesandan</t>
  </si>
  <si>
    <t>Tegaljadi</t>
  </si>
  <si>
    <t>SK No.180/607/03/HK/2022</t>
  </si>
  <si>
    <t>SK No.180/756/03/HK/2023</t>
  </si>
  <si>
    <t>SK No.180/757/03/HK/2023</t>
  </si>
  <si>
    <t>SK No.180/1153/05/HK/2023</t>
  </si>
  <si>
    <t>SK No.180/835/03/HK/2024</t>
  </si>
  <si>
    <t>SK No.180/834/03/HK/2024</t>
  </si>
  <si>
    <t>KAB. TABANAN (31)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</si>
</sst>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indexed="8"/>
      <name val="Times New Roman"/>
      <family val="1"/>
    </font>
    <font>
      <i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6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1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10" xfId="0" applyFont="1" applyFill="1" applyBorder="1"/>
    <xf numFmtId="0" fontId="8" fillId="0" borderId="10" xfId="0" applyFont="1" applyFill="1" applyBorder="1"/>
    <xf numFmtId="0" fontId="8" fillId="0" borderId="1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7" fillId="0" borderId="0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8" fillId="0" borderId="10" xfId="0" applyFont="1" applyFill="1" applyBorder="1" applyAlignment="1"/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8" fillId="0" borderId="9" xfId="0" applyFont="1" applyFill="1" applyBorder="1"/>
    <xf numFmtId="0" fontId="8" fillId="0" borderId="9" xfId="0" applyFont="1" applyFill="1" applyBorder="1" applyAlignment="1"/>
    <xf numFmtId="0" fontId="8" fillId="0" borderId="10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left" wrapText="1"/>
    </xf>
    <xf numFmtId="0" fontId="18" fillId="0" borderId="10" xfId="0" applyFont="1" applyFill="1" applyBorder="1" applyAlignment="1">
      <alignment vertical="top"/>
    </xf>
    <xf numFmtId="0" fontId="1" fillId="0" borderId="0" xfId="0" applyFont="1" applyFill="1" applyAlignment="1"/>
    <xf numFmtId="0" fontId="4" fillId="0" borderId="0" xfId="0" applyFont="1" applyFill="1" applyAlignment="1"/>
    <xf numFmtId="0" fontId="0" fillId="0" borderId="0" xfId="0" applyFill="1"/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9" fillId="0" borderId="0" xfId="0" applyFont="1" applyFill="1" applyBorder="1" applyAlignment="1">
      <alignment horizontal="justify"/>
    </xf>
    <xf numFmtId="0" fontId="9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0" fillId="0" borderId="0" xfId="0" applyFill="1" applyAlignment="1">
      <alignment horizontal="center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top"/>
    </xf>
    <xf numFmtId="0" fontId="19" fillId="0" borderId="10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vertical="top"/>
    </xf>
    <xf numFmtId="0" fontId="8" fillId="0" borderId="12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7" fillId="0" borderId="10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17" fillId="0" borderId="11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horizontal="justify" vertical="top"/>
    </xf>
    <xf numFmtId="0" fontId="18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20" fillId="0" borderId="7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6" fillId="0" borderId="1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0"/>
  <sheetViews>
    <sheetView tabSelected="1" view="pageBreakPreview" topLeftCell="E293" zoomScale="150" zoomScaleNormal="150" zoomScaleSheetLayoutView="80" zoomScalePageLayoutView="150" workbookViewId="0">
      <selection activeCell="F301" sqref="F301"/>
    </sheetView>
  </sheetViews>
  <sheetFormatPr baseColWidth="10" defaultColWidth="9.1640625" defaultRowHeight="14" x14ac:dyDescent="0"/>
  <cols>
    <col min="1" max="1" width="9.1640625" style="21"/>
    <col min="2" max="2" width="5.6640625" style="49" customWidth="1"/>
    <col min="3" max="3" width="24.33203125" style="36" customWidth="1"/>
    <col min="4" max="4" width="17.5" style="98" customWidth="1"/>
    <col min="5" max="5" width="23" style="84" customWidth="1"/>
    <col min="6" max="6" width="112.5" style="21" customWidth="1"/>
    <col min="7" max="7" width="5.83203125" style="21" customWidth="1"/>
    <col min="8" max="10" width="9.1640625" style="21"/>
    <col min="11" max="11" width="33.1640625" style="21" customWidth="1"/>
    <col min="12" max="14" width="9.1640625" style="21"/>
    <col min="15" max="15" width="19.83203125" style="21" customWidth="1"/>
    <col min="16" max="16384" width="9.1640625" style="21"/>
  </cols>
  <sheetData>
    <row r="1" spans="2:11" ht="16.5" customHeight="1">
      <c r="B1" s="19"/>
      <c r="C1" s="19"/>
      <c r="D1" s="92"/>
      <c r="E1" s="79"/>
      <c r="F1" s="19"/>
      <c r="G1" s="19"/>
      <c r="H1" s="19"/>
      <c r="I1" s="20"/>
    </row>
    <row r="2" spans="2:11" s="23" customFormat="1" ht="15">
      <c r="B2" s="121" t="s">
        <v>254</v>
      </c>
      <c r="C2" s="121"/>
      <c r="D2" s="121"/>
      <c r="E2" s="121"/>
      <c r="F2" s="121"/>
      <c r="G2" s="20"/>
      <c r="H2" s="20"/>
      <c r="I2" s="20"/>
      <c r="J2" s="22"/>
    </row>
    <row r="3" spans="2:11" s="23" customFormat="1" ht="15">
      <c r="B3" s="121" t="s">
        <v>255</v>
      </c>
      <c r="C3" s="121"/>
      <c r="D3" s="121"/>
      <c r="E3" s="121"/>
      <c r="F3" s="121"/>
      <c r="G3" s="110"/>
      <c r="H3" s="110"/>
      <c r="I3" s="110"/>
      <c r="J3" s="22"/>
    </row>
    <row r="4" spans="2:11" s="23" customFormat="1" ht="15">
      <c r="B4" s="121" t="s">
        <v>359</v>
      </c>
      <c r="C4" s="121"/>
      <c r="D4" s="121"/>
      <c r="E4" s="121"/>
      <c r="F4" s="121"/>
      <c r="G4" s="110"/>
      <c r="H4" s="110"/>
      <c r="I4" s="110"/>
      <c r="J4" s="22"/>
    </row>
    <row r="5" spans="2:11" ht="16">
      <c r="B5" s="24"/>
      <c r="C5" s="24"/>
      <c r="D5" s="93"/>
      <c r="E5" s="80"/>
      <c r="F5" s="25" t="str">
        <f>B307</f>
        <v>updated 13 Desember 2024</v>
      </c>
      <c r="G5" s="26"/>
      <c r="H5" s="26"/>
      <c r="I5" s="24"/>
      <c r="J5" s="22"/>
    </row>
    <row r="6" spans="2:11" ht="18">
      <c r="B6" s="27"/>
      <c r="C6" s="28" t="s">
        <v>356</v>
      </c>
      <c r="D6" s="94"/>
      <c r="E6" s="55"/>
      <c r="F6" s="29"/>
      <c r="G6" s="122"/>
      <c r="H6" s="122"/>
      <c r="I6" s="122"/>
    </row>
    <row r="7" spans="2:11" ht="18">
      <c r="B7" s="114" t="s">
        <v>0</v>
      </c>
      <c r="C7" s="117" t="s">
        <v>233</v>
      </c>
      <c r="D7" s="118"/>
      <c r="E7" s="88"/>
      <c r="F7" s="114" t="s">
        <v>1</v>
      </c>
      <c r="G7" s="30"/>
    </row>
    <row r="8" spans="2:11" ht="18">
      <c r="B8" s="115"/>
      <c r="C8" s="119" t="s">
        <v>234</v>
      </c>
      <c r="D8" s="120"/>
      <c r="E8" s="89" t="s">
        <v>250</v>
      </c>
      <c r="F8" s="115"/>
      <c r="G8" s="30"/>
      <c r="K8" s="4"/>
    </row>
    <row r="9" spans="2:11" ht="19" thickBot="1">
      <c r="B9" s="116"/>
      <c r="C9" s="71" t="s">
        <v>287</v>
      </c>
      <c r="D9" s="72" t="s">
        <v>2</v>
      </c>
      <c r="E9" s="90"/>
      <c r="F9" s="116"/>
      <c r="G9" s="30"/>
      <c r="K9" s="4"/>
    </row>
    <row r="10" spans="2:11" ht="19" thickTop="1">
      <c r="B10" s="12">
        <v>1</v>
      </c>
      <c r="C10" s="2" t="s">
        <v>12</v>
      </c>
      <c r="D10" s="53" t="s">
        <v>12</v>
      </c>
      <c r="E10" s="54" t="s">
        <v>252</v>
      </c>
      <c r="F10" s="11" t="s">
        <v>312</v>
      </c>
      <c r="G10" s="30"/>
      <c r="K10" s="5"/>
    </row>
    <row r="11" spans="2:11" ht="18">
      <c r="B11" s="12">
        <v>2</v>
      </c>
      <c r="C11" s="2" t="s">
        <v>16</v>
      </c>
      <c r="D11" s="53" t="s">
        <v>12</v>
      </c>
      <c r="E11" s="54" t="s">
        <v>252</v>
      </c>
      <c r="F11" s="11" t="s">
        <v>312</v>
      </c>
      <c r="G11" s="30"/>
      <c r="K11" s="5"/>
    </row>
    <row r="12" spans="2:11" ht="18">
      <c r="B12" s="12">
        <v>3</v>
      </c>
      <c r="C12" s="2" t="s">
        <v>15</v>
      </c>
      <c r="D12" s="53" t="s">
        <v>12</v>
      </c>
      <c r="E12" s="54" t="s">
        <v>252</v>
      </c>
      <c r="F12" s="11" t="s">
        <v>312</v>
      </c>
      <c r="G12" s="30"/>
      <c r="K12" s="5"/>
    </row>
    <row r="13" spans="2:11" ht="18">
      <c r="B13" s="12">
        <v>4</v>
      </c>
      <c r="C13" s="10" t="s">
        <v>35</v>
      </c>
      <c r="D13" s="15" t="s">
        <v>12</v>
      </c>
      <c r="E13" s="54" t="s">
        <v>252</v>
      </c>
      <c r="F13" s="11" t="s">
        <v>312</v>
      </c>
      <c r="G13" s="30"/>
      <c r="K13" s="5"/>
    </row>
    <row r="14" spans="2:11" ht="18">
      <c r="B14" s="12">
        <v>5</v>
      </c>
      <c r="C14" s="10" t="s">
        <v>34</v>
      </c>
      <c r="D14" s="15" t="s">
        <v>12</v>
      </c>
      <c r="E14" s="54" t="s">
        <v>252</v>
      </c>
      <c r="F14" s="11" t="s">
        <v>312</v>
      </c>
      <c r="G14" s="30"/>
      <c r="K14" s="5"/>
    </row>
    <row r="15" spans="2:11" ht="18">
      <c r="B15" s="12">
        <v>6</v>
      </c>
      <c r="C15" s="10" t="s">
        <v>313</v>
      </c>
      <c r="D15" s="15" t="s">
        <v>12</v>
      </c>
      <c r="E15" s="53" t="s">
        <v>253</v>
      </c>
      <c r="F15" s="11" t="s">
        <v>312</v>
      </c>
      <c r="G15" s="30"/>
      <c r="K15" s="5"/>
    </row>
    <row r="16" spans="2:11" ht="18">
      <c r="B16" s="12">
        <v>7</v>
      </c>
      <c r="C16" s="2" t="s">
        <v>11</v>
      </c>
      <c r="D16" s="53" t="s">
        <v>12</v>
      </c>
      <c r="E16" s="54" t="s">
        <v>252</v>
      </c>
      <c r="F16" s="11" t="s">
        <v>312</v>
      </c>
      <c r="G16" s="30"/>
      <c r="K16" s="5"/>
    </row>
    <row r="17" spans="2:11" ht="18">
      <c r="B17" s="12">
        <v>8</v>
      </c>
      <c r="C17" s="2" t="s">
        <v>13</v>
      </c>
      <c r="D17" s="53" t="s">
        <v>12</v>
      </c>
      <c r="E17" s="54" t="s">
        <v>252</v>
      </c>
      <c r="F17" s="11" t="s">
        <v>312</v>
      </c>
      <c r="G17" s="30"/>
      <c r="K17" s="5"/>
    </row>
    <row r="18" spans="2:11" ht="18">
      <c r="B18" s="12">
        <v>9</v>
      </c>
      <c r="C18" s="10" t="s">
        <v>314</v>
      </c>
      <c r="D18" s="15" t="s">
        <v>12</v>
      </c>
      <c r="E18" s="54" t="s">
        <v>252</v>
      </c>
      <c r="F18" s="11" t="s">
        <v>312</v>
      </c>
      <c r="G18" s="30"/>
      <c r="K18" s="5"/>
    </row>
    <row r="19" spans="2:11" ht="18">
      <c r="B19" s="12">
        <v>10</v>
      </c>
      <c r="C19" s="2" t="s">
        <v>14</v>
      </c>
      <c r="D19" s="53" t="s">
        <v>12</v>
      </c>
      <c r="E19" s="53" t="s">
        <v>251</v>
      </c>
      <c r="F19" s="11" t="s">
        <v>312</v>
      </c>
      <c r="G19" s="30"/>
      <c r="K19" s="5"/>
    </row>
    <row r="20" spans="2:11" ht="18">
      <c r="B20" s="12">
        <v>11</v>
      </c>
      <c r="C20" s="2" t="s">
        <v>315</v>
      </c>
      <c r="D20" s="15" t="s">
        <v>26</v>
      </c>
      <c r="E20" s="53" t="s">
        <v>253</v>
      </c>
      <c r="F20" s="11" t="s">
        <v>312</v>
      </c>
      <c r="G20" s="30"/>
      <c r="K20" s="5"/>
    </row>
    <row r="21" spans="2:11" ht="18">
      <c r="B21" s="12">
        <v>12</v>
      </c>
      <c r="C21" s="10" t="s">
        <v>31</v>
      </c>
      <c r="D21" s="15" t="s">
        <v>26</v>
      </c>
      <c r="E21" s="54" t="s">
        <v>252</v>
      </c>
      <c r="F21" s="11" t="s">
        <v>312</v>
      </c>
      <c r="G21" s="30"/>
      <c r="K21" s="4"/>
    </row>
    <row r="22" spans="2:11" ht="18">
      <c r="B22" s="12">
        <v>13</v>
      </c>
      <c r="C22" s="91" t="s">
        <v>316</v>
      </c>
      <c r="D22" s="15" t="s">
        <v>26</v>
      </c>
      <c r="E22" s="54" t="s">
        <v>252</v>
      </c>
      <c r="F22" s="11" t="s">
        <v>312</v>
      </c>
      <c r="G22" s="30"/>
      <c r="K22" s="4"/>
    </row>
    <row r="23" spans="2:11" ht="18">
      <c r="B23" s="12">
        <v>14</v>
      </c>
      <c r="C23" s="2" t="s">
        <v>317</v>
      </c>
      <c r="D23" s="53" t="s">
        <v>26</v>
      </c>
      <c r="E23" s="54" t="s">
        <v>252</v>
      </c>
      <c r="F23" s="11" t="s">
        <v>312</v>
      </c>
      <c r="G23" s="30"/>
      <c r="K23" s="4"/>
    </row>
    <row r="24" spans="2:11" ht="18">
      <c r="B24" s="12">
        <v>15</v>
      </c>
      <c r="C24" s="10" t="s">
        <v>318</v>
      </c>
      <c r="D24" s="15" t="s">
        <v>26</v>
      </c>
      <c r="E24" s="54" t="s">
        <v>252</v>
      </c>
      <c r="F24" s="11" t="s">
        <v>312</v>
      </c>
      <c r="G24" s="30"/>
      <c r="K24" s="4"/>
    </row>
    <row r="25" spans="2:11" ht="31">
      <c r="B25" s="12">
        <v>16</v>
      </c>
      <c r="C25" s="91" t="s">
        <v>319</v>
      </c>
      <c r="D25" s="53" t="s">
        <v>26</v>
      </c>
      <c r="E25" s="54" t="s">
        <v>252</v>
      </c>
      <c r="F25" s="11" t="s">
        <v>312</v>
      </c>
      <c r="G25" s="30"/>
      <c r="K25" s="4"/>
    </row>
    <row r="26" spans="2:11" ht="18">
      <c r="B26" s="12">
        <v>17</v>
      </c>
      <c r="C26" s="91" t="s">
        <v>320</v>
      </c>
      <c r="D26" s="53" t="s">
        <v>26</v>
      </c>
      <c r="E26" s="54" t="s">
        <v>252</v>
      </c>
      <c r="F26" s="11" t="s">
        <v>312</v>
      </c>
      <c r="G26" s="30"/>
      <c r="K26" s="4"/>
    </row>
    <row r="27" spans="2:11" ht="18">
      <c r="B27" s="12">
        <v>18</v>
      </c>
      <c r="C27" s="91" t="s">
        <v>321</v>
      </c>
      <c r="D27" s="53" t="s">
        <v>26</v>
      </c>
      <c r="E27" s="54" t="s">
        <v>252</v>
      </c>
      <c r="F27" s="11" t="s">
        <v>312</v>
      </c>
      <c r="G27" s="30"/>
      <c r="K27" s="4"/>
    </row>
    <row r="28" spans="2:11" ht="18">
      <c r="B28" s="12">
        <v>19</v>
      </c>
      <c r="C28" s="91" t="s">
        <v>322</v>
      </c>
      <c r="D28" s="53" t="s">
        <v>26</v>
      </c>
      <c r="E28" s="53" t="s">
        <v>251</v>
      </c>
      <c r="F28" s="11" t="s">
        <v>312</v>
      </c>
      <c r="G28" s="30"/>
      <c r="K28" s="4"/>
    </row>
    <row r="29" spans="2:11" ht="18">
      <c r="B29" s="12">
        <v>20</v>
      </c>
      <c r="C29" s="91" t="s">
        <v>323</v>
      </c>
      <c r="D29" s="53" t="s">
        <v>26</v>
      </c>
      <c r="E29" s="53" t="s">
        <v>251</v>
      </c>
      <c r="F29" s="11" t="s">
        <v>312</v>
      </c>
      <c r="G29" s="30"/>
      <c r="K29" s="4"/>
    </row>
    <row r="30" spans="2:11" ht="18">
      <c r="B30" s="12">
        <v>21</v>
      </c>
      <c r="C30" s="91" t="s">
        <v>324</v>
      </c>
      <c r="D30" s="53" t="s">
        <v>26</v>
      </c>
      <c r="E30" s="53" t="s">
        <v>251</v>
      </c>
      <c r="F30" s="11" t="s">
        <v>312</v>
      </c>
      <c r="G30" s="30"/>
      <c r="K30" s="4"/>
    </row>
    <row r="31" spans="2:11" ht="18">
      <c r="B31" s="12">
        <v>22</v>
      </c>
      <c r="C31" s="91" t="s">
        <v>325</v>
      </c>
      <c r="D31" s="53" t="s">
        <v>26</v>
      </c>
      <c r="E31" s="54" t="s">
        <v>252</v>
      </c>
      <c r="F31" s="11" t="s">
        <v>312</v>
      </c>
      <c r="G31" s="30"/>
      <c r="K31" s="4"/>
    </row>
    <row r="32" spans="2:11" ht="18">
      <c r="B32" s="12">
        <v>23</v>
      </c>
      <c r="C32" s="91" t="s">
        <v>326</v>
      </c>
      <c r="D32" s="53" t="s">
        <v>26</v>
      </c>
      <c r="E32" s="54" t="s">
        <v>252</v>
      </c>
      <c r="F32" s="11" t="s">
        <v>312</v>
      </c>
      <c r="G32" s="30"/>
      <c r="K32" s="4"/>
    </row>
    <row r="33" spans="2:11" ht="18">
      <c r="B33" s="12">
        <v>24</v>
      </c>
      <c r="C33" s="91" t="s">
        <v>327</v>
      </c>
      <c r="D33" s="53" t="s">
        <v>26</v>
      </c>
      <c r="E33" s="53" t="s">
        <v>251</v>
      </c>
      <c r="F33" s="11" t="s">
        <v>312</v>
      </c>
      <c r="G33" s="30"/>
      <c r="K33" s="4"/>
    </row>
    <row r="34" spans="2:11" ht="18">
      <c r="B34" s="12">
        <v>25</v>
      </c>
      <c r="C34" s="91" t="s">
        <v>73</v>
      </c>
      <c r="D34" s="53" t="s">
        <v>26</v>
      </c>
      <c r="E34" s="54" t="s">
        <v>252</v>
      </c>
      <c r="F34" s="11" t="s">
        <v>312</v>
      </c>
      <c r="G34" s="30"/>
      <c r="K34" s="4"/>
    </row>
    <row r="35" spans="2:11" ht="18">
      <c r="B35" s="12">
        <v>26</v>
      </c>
      <c r="C35" s="91" t="s">
        <v>328</v>
      </c>
      <c r="D35" s="53" t="s">
        <v>26</v>
      </c>
      <c r="E35" s="54" t="s">
        <v>252</v>
      </c>
      <c r="F35" s="11" t="s">
        <v>312</v>
      </c>
      <c r="G35" s="30"/>
      <c r="K35" s="4"/>
    </row>
    <row r="36" spans="2:11" ht="18">
      <c r="B36" s="12">
        <v>27</v>
      </c>
      <c r="C36" s="91" t="s">
        <v>329</v>
      </c>
      <c r="D36" s="53" t="s">
        <v>26</v>
      </c>
      <c r="E36" s="54" t="s">
        <v>252</v>
      </c>
      <c r="F36" s="11" t="s">
        <v>312</v>
      </c>
      <c r="G36" s="30"/>
      <c r="K36" s="4"/>
    </row>
    <row r="37" spans="2:11" ht="18">
      <c r="B37" s="12">
        <v>28</v>
      </c>
      <c r="C37" s="91" t="s">
        <v>330</v>
      </c>
      <c r="D37" s="53" t="s">
        <v>26</v>
      </c>
      <c r="E37" s="54" t="s">
        <v>252</v>
      </c>
      <c r="F37" s="11" t="s">
        <v>312</v>
      </c>
      <c r="G37" s="30"/>
      <c r="K37" s="4"/>
    </row>
    <row r="38" spans="2:11" ht="18">
      <c r="B38" s="12">
        <v>29</v>
      </c>
      <c r="C38" s="91" t="s">
        <v>18</v>
      </c>
      <c r="D38" s="53" t="s">
        <v>18</v>
      </c>
      <c r="E38" s="53" t="s">
        <v>251</v>
      </c>
      <c r="F38" s="11" t="s">
        <v>312</v>
      </c>
      <c r="G38" s="30"/>
      <c r="K38" s="4"/>
    </row>
    <row r="39" spans="2:11" ht="18">
      <c r="B39" s="12">
        <v>30</v>
      </c>
      <c r="C39" s="91" t="s">
        <v>331</v>
      </c>
      <c r="D39" s="53" t="s">
        <v>18</v>
      </c>
      <c r="E39" s="54" t="s">
        <v>252</v>
      </c>
      <c r="F39" s="11" t="s">
        <v>312</v>
      </c>
      <c r="G39" s="30"/>
      <c r="K39" s="4"/>
    </row>
    <row r="40" spans="2:11" ht="18">
      <c r="B40" s="12">
        <v>31</v>
      </c>
      <c r="C40" s="2" t="s">
        <v>17</v>
      </c>
      <c r="D40" s="53" t="s">
        <v>18</v>
      </c>
      <c r="E40" s="53" t="s">
        <v>256</v>
      </c>
      <c r="F40" s="11" t="s">
        <v>312</v>
      </c>
      <c r="G40" s="30"/>
      <c r="K40" s="5"/>
    </row>
    <row r="41" spans="2:11" ht="18">
      <c r="B41" s="12">
        <v>32</v>
      </c>
      <c r="C41" s="91" t="s">
        <v>332</v>
      </c>
      <c r="D41" s="53" t="s">
        <v>18</v>
      </c>
      <c r="E41" s="53" t="s">
        <v>251</v>
      </c>
      <c r="F41" s="11" t="s">
        <v>312</v>
      </c>
      <c r="G41" s="30"/>
      <c r="K41" s="4"/>
    </row>
    <row r="42" spans="2:11" ht="18">
      <c r="B42" s="12">
        <v>33</v>
      </c>
      <c r="C42" s="91" t="s">
        <v>333</v>
      </c>
      <c r="D42" s="53" t="s">
        <v>18</v>
      </c>
      <c r="E42" s="54" t="s">
        <v>252</v>
      </c>
      <c r="F42" s="11" t="s">
        <v>312</v>
      </c>
      <c r="G42" s="30"/>
      <c r="K42" s="4"/>
    </row>
    <row r="43" spans="2:11" ht="18">
      <c r="B43" s="12">
        <v>34</v>
      </c>
      <c r="C43" s="10" t="s">
        <v>334</v>
      </c>
      <c r="D43" s="53" t="s">
        <v>18</v>
      </c>
      <c r="E43" s="54" t="s">
        <v>252</v>
      </c>
      <c r="F43" s="11" t="s">
        <v>312</v>
      </c>
      <c r="G43" s="30"/>
    </row>
    <row r="44" spans="2:11" ht="18">
      <c r="B44" s="12">
        <v>35</v>
      </c>
      <c r="C44" s="91" t="s">
        <v>335</v>
      </c>
      <c r="D44" s="53" t="s">
        <v>18</v>
      </c>
      <c r="E44" s="54" t="s">
        <v>252</v>
      </c>
      <c r="F44" s="11" t="s">
        <v>312</v>
      </c>
      <c r="G44" s="30"/>
      <c r="K44" s="4"/>
    </row>
    <row r="45" spans="2:11" ht="18">
      <c r="B45" s="12">
        <v>36</v>
      </c>
      <c r="C45" s="10" t="s">
        <v>28</v>
      </c>
      <c r="D45" s="15" t="s">
        <v>29</v>
      </c>
      <c r="E45" s="53" t="s">
        <v>251</v>
      </c>
      <c r="F45" s="11" t="s">
        <v>312</v>
      </c>
      <c r="G45" s="30"/>
      <c r="K45" s="5"/>
    </row>
    <row r="46" spans="2:11" ht="18">
      <c r="B46" s="12">
        <v>37</v>
      </c>
      <c r="C46" s="10" t="s">
        <v>336</v>
      </c>
      <c r="D46" s="15" t="s">
        <v>29</v>
      </c>
      <c r="E46" s="54" t="s">
        <v>252</v>
      </c>
      <c r="F46" s="11" t="s">
        <v>312</v>
      </c>
      <c r="G46" s="30"/>
      <c r="K46" s="5"/>
    </row>
    <row r="47" spans="2:11" ht="18">
      <c r="B47" s="12">
        <v>38</v>
      </c>
      <c r="C47" s="10" t="s">
        <v>337</v>
      </c>
      <c r="D47" s="15" t="s">
        <v>29</v>
      </c>
      <c r="E47" s="53" t="s">
        <v>253</v>
      </c>
      <c r="F47" s="11" t="s">
        <v>312</v>
      </c>
      <c r="G47" s="30"/>
      <c r="K47" s="5"/>
    </row>
    <row r="48" spans="2:11" ht="18">
      <c r="B48" s="12">
        <v>39</v>
      </c>
      <c r="C48" s="10" t="s">
        <v>338</v>
      </c>
      <c r="D48" s="15" t="s">
        <v>29</v>
      </c>
      <c r="E48" s="53" t="s">
        <v>251</v>
      </c>
      <c r="F48" s="11" t="s">
        <v>312</v>
      </c>
      <c r="G48" s="30"/>
      <c r="K48" s="5"/>
    </row>
    <row r="49" spans="2:11" ht="18">
      <c r="B49" s="12">
        <v>40</v>
      </c>
      <c r="C49" s="10" t="s">
        <v>339</v>
      </c>
      <c r="D49" s="15" t="s">
        <v>29</v>
      </c>
      <c r="E49" s="54" t="s">
        <v>252</v>
      </c>
      <c r="F49" s="11" t="s">
        <v>312</v>
      </c>
      <c r="G49" s="30"/>
      <c r="K49" s="5"/>
    </row>
    <row r="50" spans="2:11" ht="18">
      <c r="B50" s="12">
        <v>41</v>
      </c>
      <c r="C50" s="10" t="s">
        <v>340</v>
      </c>
      <c r="D50" s="15" t="s">
        <v>29</v>
      </c>
      <c r="E50" s="53" t="s">
        <v>251</v>
      </c>
      <c r="F50" s="11" t="s">
        <v>312</v>
      </c>
      <c r="G50" s="30"/>
      <c r="K50" s="5"/>
    </row>
    <row r="51" spans="2:11" ht="18">
      <c r="B51" s="12">
        <v>42</v>
      </c>
      <c r="C51" s="10" t="s">
        <v>341</v>
      </c>
      <c r="D51" s="15" t="s">
        <v>29</v>
      </c>
      <c r="E51" s="54" t="s">
        <v>252</v>
      </c>
      <c r="F51" s="11" t="s">
        <v>312</v>
      </c>
      <c r="G51" s="30"/>
      <c r="K51" s="5"/>
    </row>
    <row r="52" spans="2:11" ht="18">
      <c r="B52" s="12">
        <v>43</v>
      </c>
      <c r="C52" s="10" t="s">
        <v>342</v>
      </c>
      <c r="D52" s="15" t="s">
        <v>29</v>
      </c>
      <c r="E52" s="54" t="s">
        <v>252</v>
      </c>
      <c r="F52" s="11" t="s">
        <v>312</v>
      </c>
      <c r="G52" s="30"/>
      <c r="K52" s="5"/>
    </row>
    <row r="53" spans="2:11" ht="18">
      <c r="B53" s="12">
        <v>44</v>
      </c>
      <c r="C53" s="10" t="s">
        <v>29</v>
      </c>
      <c r="D53" s="15" t="s">
        <v>29</v>
      </c>
      <c r="E53" s="54" t="s">
        <v>252</v>
      </c>
      <c r="F53" s="11" t="s">
        <v>312</v>
      </c>
      <c r="G53" s="30"/>
      <c r="K53" s="5"/>
    </row>
    <row r="54" spans="2:11" ht="18">
      <c r="B54" s="12">
        <v>45</v>
      </c>
      <c r="C54" s="10" t="s">
        <v>343</v>
      </c>
      <c r="D54" s="15" t="s">
        <v>29</v>
      </c>
      <c r="E54" s="54" t="s">
        <v>252</v>
      </c>
      <c r="F54" s="11" t="s">
        <v>312</v>
      </c>
      <c r="G54" s="30"/>
      <c r="K54" s="5"/>
    </row>
    <row r="55" spans="2:11" ht="18">
      <c r="B55" s="12">
        <v>46</v>
      </c>
      <c r="C55" s="2" t="s">
        <v>19</v>
      </c>
      <c r="D55" s="53" t="s">
        <v>20</v>
      </c>
      <c r="E55" s="54" t="s">
        <v>252</v>
      </c>
      <c r="F55" s="11" t="s">
        <v>312</v>
      </c>
      <c r="G55" s="30"/>
      <c r="K55" s="4"/>
    </row>
    <row r="56" spans="2:11" ht="18">
      <c r="B56" s="12">
        <v>47</v>
      </c>
      <c r="C56" s="10" t="s">
        <v>344</v>
      </c>
      <c r="D56" s="53" t="s">
        <v>20</v>
      </c>
      <c r="E56" s="53" t="s">
        <v>253</v>
      </c>
      <c r="F56" s="11" t="s">
        <v>312</v>
      </c>
      <c r="G56" s="30"/>
      <c r="K56" s="5"/>
    </row>
    <row r="57" spans="2:11" ht="18">
      <c r="B57" s="12">
        <v>48</v>
      </c>
      <c r="C57" s="10" t="s">
        <v>25</v>
      </c>
      <c r="D57" s="53" t="s">
        <v>20</v>
      </c>
      <c r="E57" s="53" t="s">
        <v>251</v>
      </c>
      <c r="F57" s="11" t="s">
        <v>312</v>
      </c>
      <c r="G57" s="30"/>
      <c r="K57" s="5"/>
    </row>
    <row r="58" spans="2:11" ht="18">
      <c r="B58" s="12">
        <v>49</v>
      </c>
      <c r="C58" s="10" t="s">
        <v>21</v>
      </c>
      <c r="D58" s="53" t="s">
        <v>20</v>
      </c>
      <c r="E58" s="54" t="s">
        <v>252</v>
      </c>
      <c r="F58" s="11" t="s">
        <v>312</v>
      </c>
      <c r="G58" s="30"/>
      <c r="K58" s="5"/>
    </row>
    <row r="59" spans="2:11" ht="18">
      <c r="B59" s="12">
        <v>50</v>
      </c>
      <c r="C59" s="2" t="s">
        <v>23</v>
      </c>
      <c r="D59" s="53" t="s">
        <v>20</v>
      </c>
      <c r="E59" s="54" t="s">
        <v>252</v>
      </c>
      <c r="F59" s="11" t="s">
        <v>312</v>
      </c>
      <c r="G59" s="30"/>
      <c r="K59" s="4"/>
    </row>
    <row r="60" spans="2:11" ht="18">
      <c r="B60" s="12">
        <v>51</v>
      </c>
      <c r="C60" s="2" t="s">
        <v>24</v>
      </c>
      <c r="D60" s="53" t="s">
        <v>20</v>
      </c>
      <c r="E60" s="54" t="s">
        <v>252</v>
      </c>
      <c r="F60" s="11" t="s">
        <v>312</v>
      </c>
      <c r="G60" s="30"/>
      <c r="K60" s="4"/>
    </row>
    <row r="61" spans="2:11" ht="18">
      <c r="B61" s="12">
        <v>52</v>
      </c>
      <c r="C61" s="2" t="s">
        <v>22</v>
      </c>
      <c r="D61" s="53" t="s">
        <v>20</v>
      </c>
      <c r="E61" s="54" t="s">
        <v>252</v>
      </c>
      <c r="F61" s="11" t="s">
        <v>312</v>
      </c>
      <c r="G61" s="30"/>
      <c r="K61" s="4"/>
    </row>
    <row r="62" spans="2:11" ht="18">
      <c r="B62" s="12">
        <v>53</v>
      </c>
      <c r="C62" s="10" t="s">
        <v>30</v>
      </c>
      <c r="D62" s="53" t="s">
        <v>20</v>
      </c>
      <c r="E62" s="54" t="s">
        <v>252</v>
      </c>
      <c r="F62" s="11" t="s">
        <v>312</v>
      </c>
      <c r="G62" s="30"/>
      <c r="K62" s="4"/>
    </row>
    <row r="63" spans="2:11" ht="18">
      <c r="B63" s="12">
        <v>54</v>
      </c>
      <c r="C63" s="2" t="s">
        <v>20</v>
      </c>
      <c r="D63" s="53" t="s">
        <v>20</v>
      </c>
      <c r="E63" s="54" t="s">
        <v>252</v>
      </c>
      <c r="F63" s="11" t="s">
        <v>312</v>
      </c>
      <c r="G63" s="30"/>
      <c r="K63" s="4"/>
    </row>
    <row r="64" spans="2:11" ht="18">
      <c r="B64" s="12">
        <v>55</v>
      </c>
      <c r="C64" s="10" t="s">
        <v>346</v>
      </c>
      <c r="D64" s="15" t="s">
        <v>345</v>
      </c>
      <c r="E64" s="54" t="s">
        <v>252</v>
      </c>
      <c r="F64" s="11" t="s">
        <v>312</v>
      </c>
      <c r="G64" s="30"/>
      <c r="K64" s="5"/>
    </row>
    <row r="65" spans="2:11" ht="18">
      <c r="B65" s="12">
        <v>56</v>
      </c>
      <c r="C65" s="13" t="s">
        <v>3</v>
      </c>
      <c r="D65" s="87" t="s">
        <v>4</v>
      </c>
      <c r="E65" s="54" t="s">
        <v>252</v>
      </c>
      <c r="F65" s="11" t="s">
        <v>312</v>
      </c>
      <c r="G65" s="30"/>
      <c r="K65" s="4"/>
    </row>
    <row r="66" spans="2:11" ht="18">
      <c r="B66" s="12">
        <v>57</v>
      </c>
      <c r="C66" s="2" t="s">
        <v>6</v>
      </c>
      <c r="D66" s="53" t="s">
        <v>4</v>
      </c>
      <c r="E66" s="54" t="s">
        <v>252</v>
      </c>
      <c r="F66" s="11" t="s">
        <v>312</v>
      </c>
      <c r="G66" s="30"/>
      <c r="K66" s="4"/>
    </row>
    <row r="67" spans="2:11" ht="18">
      <c r="B67" s="12">
        <v>58</v>
      </c>
      <c r="C67" s="10" t="s">
        <v>313</v>
      </c>
      <c r="D67" s="53" t="s">
        <v>4</v>
      </c>
      <c r="E67" s="54" t="s">
        <v>252</v>
      </c>
      <c r="F67" s="11" t="s">
        <v>312</v>
      </c>
      <c r="G67" s="30"/>
      <c r="K67" s="5"/>
    </row>
    <row r="68" spans="2:11" ht="18">
      <c r="B68" s="12">
        <v>59</v>
      </c>
      <c r="C68" s="2" t="s">
        <v>5</v>
      </c>
      <c r="D68" s="53" t="s">
        <v>4</v>
      </c>
      <c r="E68" s="54" t="s">
        <v>252</v>
      </c>
      <c r="F68" s="11" t="s">
        <v>312</v>
      </c>
      <c r="G68" s="30"/>
      <c r="K68" s="4"/>
    </row>
    <row r="69" spans="2:11" ht="18">
      <c r="B69" s="12">
        <v>60</v>
      </c>
      <c r="C69" s="10" t="s">
        <v>347</v>
      </c>
      <c r="D69" s="53" t="s">
        <v>4</v>
      </c>
      <c r="E69" s="53" t="s">
        <v>253</v>
      </c>
      <c r="F69" s="11" t="s">
        <v>312</v>
      </c>
      <c r="G69" s="30"/>
      <c r="K69" s="5"/>
    </row>
    <row r="70" spans="2:11" ht="18">
      <c r="B70" s="12">
        <v>61</v>
      </c>
      <c r="C70" s="10" t="s">
        <v>348</v>
      </c>
      <c r="D70" s="53" t="s">
        <v>4</v>
      </c>
      <c r="E70" s="54" t="s">
        <v>252</v>
      </c>
      <c r="F70" s="11" t="s">
        <v>312</v>
      </c>
      <c r="G70" s="30"/>
      <c r="K70" s="5"/>
    </row>
    <row r="71" spans="2:11" ht="18">
      <c r="B71" s="12">
        <v>62</v>
      </c>
      <c r="C71" s="10" t="s">
        <v>349</v>
      </c>
      <c r="D71" s="53" t="s">
        <v>4</v>
      </c>
      <c r="E71" s="54" t="s">
        <v>252</v>
      </c>
      <c r="F71" s="11" t="s">
        <v>312</v>
      </c>
      <c r="G71" s="30"/>
      <c r="K71" s="5"/>
    </row>
    <row r="72" spans="2:11" ht="18">
      <c r="B72" s="12">
        <v>63</v>
      </c>
      <c r="C72" s="10" t="s">
        <v>32</v>
      </c>
      <c r="D72" s="53" t="s">
        <v>4</v>
      </c>
      <c r="E72" s="53" t="s">
        <v>253</v>
      </c>
      <c r="F72" s="11" t="s">
        <v>312</v>
      </c>
      <c r="G72" s="30"/>
      <c r="K72" s="4"/>
    </row>
    <row r="73" spans="2:11" ht="18">
      <c r="B73" s="12">
        <v>64</v>
      </c>
      <c r="C73" s="10" t="s">
        <v>350</v>
      </c>
      <c r="D73" s="53" t="s">
        <v>4</v>
      </c>
      <c r="E73" s="54" t="s">
        <v>252</v>
      </c>
      <c r="F73" s="11" t="s">
        <v>312</v>
      </c>
      <c r="G73" s="30"/>
      <c r="K73" s="5"/>
    </row>
    <row r="74" spans="2:11" ht="18">
      <c r="B74" s="12">
        <v>65</v>
      </c>
      <c r="C74" s="10" t="s">
        <v>33</v>
      </c>
      <c r="D74" s="53" t="s">
        <v>4</v>
      </c>
      <c r="E74" s="54" t="s">
        <v>252</v>
      </c>
      <c r="F74" s="11" t="s">
        <v>312</v>
      </c>
      <c r="G74" s="30"/>
      <c r="K74" s="4"/>
    </row>
    <row r="75" spans="2:11" ht="18">
      <c r="B75" s="12">
        <v>66</v>
      </c>
      <c r="C75" s="10" t="s">
        <v>351</v>
      </c>
      <c r="D75" s="15" t="s">
        <v>8</v>
      </c>
      <c r="E75" s="53" t="s">
        <v>253</v>
      </c>
      <c r="F75" s="11" t="s">
        <v>312</v>
      </c>
      <c r="G75" s="30"/>
      <c r="K75" s="5"/>
    </row>
    <row r="76" spans="2:11" ht="18">
      <c r="B76" s="12">
        <v>67</v>
      </c>
      <c r="C76" s="10" t="s">
        <v>9</v>
      </c>
      <c r="D76" s="15" t="s">
        <v>8</v>
      </c>
      <c r="E76" s="54" t="s">
        <v>251</v>
      </c>
      <c r="F76" s="11" t="s">
        <v>312</v>
      </c>
      <c r="G76" s="30"/>
      <c r="K76" s="5"/>
    </row>
    <row r="77" spans="2:11" ht="18">
      <c r="B77" s="12">
        <v>68</v>
      </c>
      <c r="C77" s="10" t="s">
        <v>27</v>
      </c>
      <c r="D77" s="15" t="s">
        <v>8</v>
      </c>
      <c r="E77" s="54" t="s">
        <v>252</v>
      </c>
      <c r="F77" s="11" t="s">
        <v>312</v>
      </c>
      <c r="G77" s="30"/>
      <c r="K77" s="4"/>
    </row>
    <row r="78" spans="2:11" ht="18">
      <c r="B78" s="12">
        <v>69</v>
      </c>
      <c r="C78" s="10" t="s">
        <v>352</v>
      </c>
      <c r="D78" s="15" t="s">
        <v>8</v>
      </c>
      <c r="E78" s="54" t="s">
        <v>252</v>
      </c>
      <c r="F78" s="11" t="s">
        <v>312</v>
      </c>
      <c r="G78" s="30"/>
      <c r="K78" s="5"/>
    </row>
    <row r="79" spans="2:11" ht="18">
      <c r="B79" s="12">
        <v>70</v>
      </c>
      <c r="C79" s="10" t="s">
        <v>10</v>
      </c>
      <c r="D79" s="15" t="s">
        <v>8</v>
      </c>
      <c r="E79" s="54" t="s">
        <v>252</v>
      </c>
      <c r="F79" s="11" t="s">
        <v>312</v>
      </c>
      <c r="G79" s="30"/>
      <c r="K79" s="5"/>
    </row>
    <row r="80" spans="2:11" ht="18">
      <c r="B80" s="12">
        <v>71</v>
      </c>
      <c r="C80" s="10" t="s">
        <v>353</v>
      </c>
      <c r="D80" s="15" t="s">
        <v>8</v>
      </c>
      <c r="E80" s="54" t="s">
        <v>252</v>
      </c>
      <c r="F80" s="11" t="s">
        <v>312</v>
      </c>
      <c r="G80" s="30"/>
      <c r="K80" s="5"/>
    </row>
    <row r="81" spans="2:14" ht="18">
      <c r="B81" s="12">
        <v>72</v>
      </c>
      <c r="C81" s="10" t="s">
        <v>7</v>
      </c>
      <c r="D81" s="15" t="s">
        <v>8</v>
      </c>
      <c r="E81" s="54" t="s">
        <v>252</v>
      </c>
      <c r="F81" s="11" t="s">
        <v>312</v>
      </c>
      <c r="G81" s="30"/>
      <c r="K81" s="4"/>
    </row>
    <row r="82" spans="2:14" ht="18">
      <c r="B82" s="12">
        <v>73</v>
      </c>
      <c r="C82" s="10" t="s">
        <v>8</v>
      </c>
      <c r="D82" s="15" t="s">
        <v>8</v>
      </c>
      <c r="E82" s="54" t="s">
        <v>252</v>
      </c>
      <c r="F82" s="11" t="s">
        <v>312</v>
      </c>
      <c r="G82" s="30"/>
      <c r="K82" s="5"/>
    </row>
    <row r="83" spans="2:14" ht="18">
      <c r="B83" s="12">
        <v>74</v>
      </c>
      <c r="C83" s="10" t="s">
        <v>354</v>
      </c>
      <c r="D83" s="15" t="s">
        <v>8</v>
      </c>
      <c r="E83" s="54" t="s">
        <v>252</v>
      </c>
      <c r="F83" s="11" t="s">
        <v>312</v>
      </c>
      <c r="G83" s="30"/>
      <c r="K83" s="5"/>
    </row>
    <row r="84" spans="2:14" ht="18">
      <c r="B84" s="12">
        <v>75</v>
      </c>
      <c r="C84" s="10" t="s">
        <v>355</v>
      </c>
      <c r="D84" s="15" t="s">
        <v>8</v>
      </c>
      <c r="E84" s="54" t="s">
        <v>252</v>
      </c>
      <c r="F84" s="11" t="s">
        <v>312</v>
      </c>
      <c r="G84" s="30"/>
      <c r="K84" s="5"/>
    </row>
    <row r="85" spans="2:14" ht="18">
      <c r="B85" s="9"/>
      <c r="C85" s="5"/>
      <c r="D85" s="8"/>
      <c r="E85" s="8"/>
      <c r="F85" s="9"/>
      <c r="G85" s="30"/>
    </row>
    <row r="86" spans="2:14" ht="18">
      <c r="B86" s="126" t="s">
        <v>377</v>
      </c>
      <c r="C86" s="126"/>
      <c r="D86" s="126"/>
      <c r="E86" s="8"/>
      <c r="F86" s="9"/>
      <c r="G86" s="30"/>
    </row>
    <row r="87" spans="2:14" ht="18">
      <c r="B87" s="114" t="s">
        <v>0</v>
      </c>
      <c r="C87" s="117" t="s">
        <v>233</v>
      </c>
      <c r="D87" s="118"/>
      <c r="E87" s="81"/>
      <c r="F87" s="114" t="s">
        <v>1</v>
      </c>
      <c r="G87" s="30"/>
    </row>
    <row r="88" spans="2:14" ht="18">
      <c r="B88" s="115"/>
      <c r="C88" s="119" t="s">
        <v>234</v>
      </c>
      <c r="D88" s="120"/>
      <c r="E88" s="89" t="s">
        <v>250</v>
      </c>
      <c r="F88" s="115"/>
      <c r="G88" s="30"/>
      <c r="K88" s="4"/>
    </row>
    <row r="89" spans="2:14" ht="19" thickBot="1">
      <c r="B89" s="116"/>
      <c r="C89" s="71" t="s">
        <v>287</v>
      </c>
      <c r="D89" s="95" t="s">
        <v>2</v>
      </c>
      <c r="E89" s="82"/>
      <c r="F89" s="116"/>
      <c r="G89" s="30"/>
      <c r="K89" s="4"/>
    </row>
    <row r="90" spans="2:14" ht="17" thickTop="1">
      <c r="B90" s="12">
        <v>1</v>
      </c>
      <c r="C90" s="2" t="s">
        <v>57</v>
      </c>
      <c r="D90" s="53" t="s">
        <v>56</v>
      </c>
      <c r="E90" s="54" t="s">
        <v>251</v>
      </c>
      <c r="F90" s="10" t="s">
        <v>58</v>
      </c>
      <c r="K90" s="4"/>
      <c r="L90" s="6"/>
      <c r="M90" s="31"/>
      <c r="N90" s="31"/>
    </row>
    <row r="91" spans="2:14" ht="18">
      <c r="B91" s="12">
        <f>+B90+1</f>
        <v>2</v>
      </c>
      <c r="C91" s="2" t="s">
        <v>44</v>
      </c>
      <c r="D91" s="53" t="s">
        <v>42</v>
      </c>
      <c r="E91" s="53" t="s">
        <v>251</v>
      </c>
      <c r="F91" s="10" t="s">
        <v>45</v>
      </c>
      <c r="G91" s="30"/>
      <c r="K91" s="4"/>
      <c r="L91" s="6"/>
      <c r="M91" s="31"/>
      <c r="N91" s="31"/>
    </row>
    <row r="92" spans="2:14" ht="18">
      <c r="B92" s="12">
        <f t="shared" ref="B92:B120" si="0">+B91+1</f>
        <v>3</v>
      </c>
      <c r="C92" s="2" t="s">
        <v>41</v>
      </c>
      <c r="D92" s="53" t="s">
        <v>42</v>
      </c>
      <c r="E92" s="53" t="s">
        <v>251</v>
      </c>
      <c r="F92" s="10" t="s">
        <v>43</v>
      </c>
      <c r="G92" s="30"/>
      <c r="K92" s="4"/>
      <c r="L92" s="6"/>
      <c r="M92" s="31"/>
      <c r="N92" s="31"/>
    </row>
    <row r="93" spans="2:14" ht="18">
      <c r="B93" s="12">
        <f t="shared" si="0"/>
        <v>4</v>
      </c>
      <c r="C93" s="2" t="s">
        <v>46</v>
      </c>
      <c r="D93" s="53" t="s">
        <v>42</v>
      </c>
      <c r="E93" s="53" t="s">
        <v>251</v>
      </c>
      <c r="F93" s="10" t="s">
        <v>47</v>
      </c>
      <c r="G93" s="30"/>
      <c r="K93" s="4"/>
      <c r="L93" s="6"/>
      <c r="M93" s="31"/>
      <c r="N93" s="31"/>
    </row>
    <row r="94" spans="2:14" ht="18">
      <c r="B94" s="12">
        <f t="shared" si="0"/>
        <v>5</v>
      </c>
      <c r="C94" s="10" t="s">
        <v>64</v>
      </c>
      <c r="D94" s="15" t="s">
        <v>65</v>
      </c>
      <c r="E94" s="53" t="s">
        <v>251</v>
      </c>
      <c r="F94" s="10" t="s">
        <v>66</v>
      </c>
      <c r="G94" s="30"/>
      <c r="K94" s="4"/>
      <c r="L94" s="6"/>
      <c r="M94" s="31"/>
      <c r="N94" s="31"/>
    </row>
    <row r="95" spans="2:14" ht="18">
      <c r="B95" s="12">
        <f t="shared" si="0"/>
        <v>6</v>
      </c>
      <c r="C95" s="10" t="s">
        <v>67</v>
      </c>
      <c r="D95" s="15" t="s">
        <v>65</v>
      </c>
      <c r="E95" s="54" t="s">
        <v>251</v>
      </c>
      <c r="F95" s="10" t="s">
        <v>68</v>
      </c>
      <c r="G95" s="30"/>
      <c r="K95" s="4"/>
      <c r="L95" s="6"/>
      <c r="M95" s="31"/>
      <c r="N95" s="31"/>
    </row>
    <row r="96" spans="2:14" ht="18">
      <c r="B96" s="12">
        <f t="shared" si="0"/>
        <v>7</v>
      </c>
      <c r="C96" s="2" t="s">
        <v>51</v>
      </c>
      <c r="D96" s="53" t="s">
        <v>49</v>
      </c>
      <c r="E96" s="53" t="s">
        <v>251</v>
      </c>
      <c r="F96" s="10" t="s">
        <v>52</v>
      </c>
      <c r="G96" s="30"/>
      <c r="K96" s="4"/>
      <c r="L96" s="6"/>
      <c r="M96" s="31"/>
      <c r="N96" s="31"/>
    </row>
    <row r="97" spans="2:14" ht="18">
      <c r="B97" s="12">
        <f t="shared" si="0"/>
        <v>8</v>
      </c>
      <c r="C97" s="10" t="s">
        <v>69</v>
      </c>
      <c r="D97" s="15" t="s">
        <v>49</v>
      </c>
      <c r="E97" s="53" t="s">
        <v>251</v>
      </c>
      <c r="F97" s="10" t="s">
        <v>70</v>
      </c>
      <c r="G97" s="30"/>
      <c r="K97" s="4"/>
      <c r="L97" s="6"/>
      <c r="M97" s="31"/>
      <c r="N97" s="31"/>
    </row>
    <row r="98" spans="2:14" ht="18">
      <c r="B98" s="12">
        <f>+B97+1</f>
        <v>9</v>
      </c>
      <c r="C98" s="2" t="s">
        <v>48</v>
      </c>
      <c r="D98" s="53" t="s">
        <v>49</v>
      </c>
      <c r="E98" s="53" t="s">
        <v>251</v>
      </c>
      <c r="F98" s="10" t="s">
        <v>50</v>
      </c>
      <c r="G98" s="30"/>
      <c r="K98" s="4"/>
      <c r="L98" s="6"/>
      <c r="M98" s="31"/>
      <c r="N98" s="31"/>
    </row>
    <row r="99" spans="2:14" ht="18">
      <c r="B99" s="12">
        <f t="shared" si="0"/>
        <v>10</v>
      </c>
      <c r="C99" s="10" t="s">
        <v>71</v>
      </c>
      <c r="D99" s="15" t="s">
        <v>49</v>
      </c>
      <c r="E99" s="54" t="s">
        <v>251</v>
      </c>
      <c r="F99" s="10" t="s">
        <v>72</v>
      </c>
      <c r="G99" s="30"/>
      <c r="K99" s="5"/>
      <c r="L99" s="6"/>
      <c r="M99" s="31"/>
      <c r="N99" s="31"/>
    </row>
    <row r="100" spans="2:14" ht="18">
      <c r="B100" s="12">
        <f t="shared" si="0"/>
        <v>11</v>
      </c>
      <c r="C100" s="13" t="s">
        <v>59</v>
      </c>
      <c r="D100" s="87" t="s">
        <v>59</v>
      </c>
      <c r="E100" s="54" t="s">
        <v>251</v>
      </c>
      <c r="F100" s="14" t="s">
        <v>60</v>
      </c>
      <c r="G100" s="30"/>
      <c r="K100" s="5"/>
      <c r="L100" s="6"/>
      <c r="M100" s="31"/>
      <c r="N100" s="31"/>
    </row>
    <row r="101" spans="2:14" ht="18">
      <c r="B101" s="12">
        <f t="shared" si="0"/>
        <v>12</v>
      </c>
      <c r="C101" s="10" t="s">
        <v>73</v>
      </c>
      <c r="D101" s="15" t="s">
        <v>59</v>
      </c>
      <c r="E101" s="53" t="s">
        <v>251</v>
      </c>
      <c r="F101" s="10" t="s">
        <v>74</v>
      </c>
      <c r="G101" s="30"/>
      <c r="K101" s="5"/>
      <c r="L101" s="6"/>
      <c r="M101" s="31"/>
      <c r="N101" s="31"/>
    </row>
    <row r="102" spans="2:14" ht="18">
      <c r="B102" s="12">
        <f t="shared" si="0"/>
        <v>13</v>
      </c>
      <c r="C102" s="10" t="s">
        <v>75</v>
      </c>
      <c r="D102" s="15" t="s">
        <v>53</v>
      </c>
      <c r="E102" s="54" t="s">
        <v>251</v>
      </c>
      <c r="F102" s="10" t="s">
        <v>76</v>
      </c>
      <c r="G102" s="30"/>
      <c r="K102" s="5"/>
      <c r="N102" s="31"/>
    </row>
    <row r="103" spans="2:14" ht="18">
      <c r="B103" s="12">
        <f>+B102+1</f>
        <v>14</v>
      </c>
      <c r="C103" s="2" t="s">
        <v>297</v>
      </c>
      <c r="D103" s="53" t="s">
        <v>54</v>
      </c>
      <c r="E103" s="53" t="s">
        <v>251</v>
      </c>
      <c r="F103" s="10" t="s">
        <v>55</v>
      </c>
      <c r="G103" s="30"/>
      <c r="K103" s="5"/>
      <c r="N103" s="31"/>
    </row>
    <row r="104" spans="2:14" ht="18">
      <c r="B104" s="12">
        <f t="shared" si="0"/>
        <v>15</v>
      </c>
      <c r="C104" s="10" t="s">
        <v>77</v>
      </c>
      <c r="D104" s="15" t="s">
        <v>78</v>
      </c>
      <c r="E104" s="53" t="s">
        <v>251</v>
      </c>
      <c r="F104" s="10" t="s">
        <v>79</v>
      </c>
      <c r="G104" s="30"/>
      <c r="K104" s="5"/>
      <c r="N104" s="31"/>
    </row>
    <row r="105" spans="2:14" ht="18">
      <c r="B105" s="12">
        <f t="shared" si="0"/>
        <v>16</v>
      </c>
      <c r="C105" s="2" t="s">
        <v>61</v>
      </c>
      <c r="D105" s="53" t="s">
        <v>62</v>
      </c>
      <c r="E105" s="53" t="s">
        <v>251</v>
      </c>
      <c r="F105" s="10" t="s">
        <v>63</v>
      </c>
      <c r="G105" s="30"/>
      <c r="K105" s="5"/>
      <c r="N105" s="31"/>
    </row>
    <row r="106" spans="2:14" ht="18">
      <c r="B106" s="12">
        <f t="shared" si="0"/>
        <v>17</v>
      </c>
      <c r="C106" s="10" t="s">
        <v>80</v>
      </c>
      <c r="D106" s="15" t="s">
        <v>81</v>
      </c>
      <c r="E106" s="53" t="s">
        <v>251</v>
      </c>
      <c r="F106" s="10" t="s">
        <v>82</v>
      </c>
      <c r="G106" s="30"/>
      <c r="K106" s="5"/>
      <c r="N106" s="31"/>
    </row>
    <row r="107" spans="2:14" ht="18">
      <c r="B107" s="12">
        <f t="shared" si="0"/>
        <v>18</v>
      </c>
      <c r="C107" s="10" t="s">
        <v>33</v>
      </c>
      <c r="D107" s="15" t="s">
        <v>83</v>
      </c>
      <c r="E107" s="53" t="s">
        <v>251</v>
      </c>
      <c r="F107" s="10" t="s">
        <v>84</v>
      </c>
      <c r="G107" s="30"/>
      <c r="K107" s="5"/>
      <c r="N107" s="31"/>
    </row>
    <row r="108" spans="2:14" ht="18">
      <c r="B108" s="12">
        <f t="shared" si="0"/>
        <v>19</v>
      </c>
      <c r="C108" s="10" t="s">
        <v>85</v>
      </c>
      <c r="D108" s="15" t="s">
        <v>86</v>
      </c>
      <c r="E108" s="54" t="s">
        <v>251</v>
      </c>
      <c r="F108" s="10" t="s">
        <v>87</v>
      </c>
      <c r="G108" s="30"/>
      <c r="K108" s="5"/>
      <c r="N108" s="31"/>
    </row>
    <row r="109" spans="2:14" ht="18">
      <c r="B109" s="12">
        <f t="shared" si="0"/>
        <v>20</v>
      </c>
      <c r="C109" s="10" t="s">
        <v>88</v>
      </c>
      <c r="D109" s="15" t="s">
        <v>78</v>
      </c>
      <c r="E109" s="53" t="s">
        <v>251</v>
      </c>
      <c r="F109" s="10" t="s">
        <v>89</v>
      </c>
      <c r="G109" s="30"/>
      <c r="K109" s="5"/>
      <c r="L109" s="6"/>
      <c r="M109" s="31"/>
      <c r="N109" s="31"/>
    </row>
    <row r="110" spans="2:14" ht="18">
      <c r="B110" s="12">
        <f t="shared" si="0"/>
        <v>21</v>
      </c>
      <c r="C110" s="10" t="s">
        <v>90</v>
      </c>
      <c r="D110" s="15" t="s">
        <v>62</v>
      </c>
      <c r="E110" s="53" t="s">
        <v>251</v>
      </c>
      <c r="F110" s="10" t="s">
        <v>91</v>
      </c>
      <c r="G110" s="30"/>
      <c r="K110" s="5"/>
      <c r="L110" s="6"/>
      <c r="M110" s="31"/>
      <c r="N110" s="31"/>
    </row>
    <row r="111" spans="2:14" ht="18">
      <c r="B111" s="12">
        <f t="shared" si="0"/>
        <v>22</v>
      </c>
      <c r="C111" s="10" t="s">
        <v>92</v>
      </c>
      <c r="D111" s="15" t="s">
        <v>62</v>
      </c>
      <c r="E111" s="54" t="s">
        <v>251</v>
      </c>
      <c r="F111" s="10" t="s">
        <v>93</v>
      </c>
      <c r="G111" s="30"/>
      <c r="K111" s="5"/>
      <c r="L111" s="6"/>
      <c r="M111" s="31"/>
      <c r="N111" s="31"/>
    </row>
    <row r="112" spans="2:14" ht="18">
      <c r="B112" s="12">
        <f t="shared" si="0"/>
        <v>23</v>
      </c>
      <c r="C112" s="10" t="s">
        <v>94</v>
      </c>
      <c r="D112" s="15" t="s">
        <v>62</v>
      </c>
      <c r="E112" s="53" t="s">
        <v>251</v>
      </c>
      <c r="F112" s="10" t="s">
        <v>95</v>
      </c>
      <c r="G112" s="30"/>
      <c r="K112" s="5"/>
      <c r="L112" s="6"/>
      <c r="M112" s="31"/>
      <c r="N112" s="31"/>
    </row>
    <row r="113" spans="2:14" ht="18">
      <c r="B113" s="12">
        <f t="shared" si="0"/>
        <v>24</v>
      </c>
      <c r="C113" s="10" t="s">
        <v>241</v>
      </c>
      <c r="D113" s="15" t="s">
        <v>62</v>
      </c>
      <c r="E113" s="53" t="s">
        <v>251</v>
      </c>
      <c r="F113" s="10" t="s">
        <v>242</v>
      </c>
      <c r="G113" s="30"/>
      <c r="K113" s="5"/>
      <c r="L113" s="6"/>
      <c r="M113" s="31"/>
      <c r="N113" s="31"/>
    </row>
    <row r="114" spans="2:14" s="68" customFormat="1" ht="18">
      <c r="B114" s="16">
        <f t="shared" si="0"/>
        <v>25</v>
      </c>
      <c r="C114" s="50" t="s">
        <v>263</v>
      </c>
      <c r="D114" s="52" t="s">
        <v>78</v>
      </c>
      <c r="E114" s="53" t="s">
        <v>251</v>
      </c>
      <c r="F114" s="66" t="s">
        <v>264</v>
      </c>
      <c r="G114" s="67"/>
      <c r="K114" s="55"/>
      <c r="L114" s="69"/>
      <c r="M114" s="70"/>
      <c r="N114" s="70"/>
    </row>
    <row r="115" spans="2:14" s="68" customFormat="1" ht="18">
      <c r="B115" s="12">
        <f t="shared" si="0"/>
        <v>26</v>
      </c>
      <c r="C115" s="50" t="s">
        <v>365</v>
      </c>
      <c r="D115" s="52" t="s">
        <v>59</v>
      </c>
      <c r="E115" s="53" t="s">
        <v>251</v>
      </c>
      <c r="F115" s="66" t="s">
        <v>371</v>
      </c>
      <c r="G115" s="67"/>
      <c r="K115" s="55"/>
      <c r="L115" s="69"/>
      <c r="M115" s="70"/>
      <c r="N115" s="70"/>
    </row>
    <row r="116" spans="2:14" s="68" customFormat="1" ht="18">
      <c r="B116" s="16">
        <f t="shared" si="0"/>
        <v>27</v>
      </c>
      <c r="C116" s="50" t="s">
        <v>366</v>
      </c>
      <c r="D116" s="52" t="s">
        <v>42</v>
      </c>
      <c r="E116" s="53" t="s">
        <v>251</v>
      </c>
      <c r="F116" s="66" t="s">
        <v>372</v>
      </c>
      <c r="G116" s="67"/>
      <c r="K116" s="55"/>
      <c r="L116" s="69"/>
      <c r="M116" s="70"/>
      <c r="N116" s="70"/>
    </row>
    <row r="117" spans="2:14" s="68" customFormat="1" ht="18">
      <c r="B117" s="12">
        <f t="shared" si="0"/>
        <v>28</v>
      </c>
      <c r="C117" s="50" t="s">
        <v>367</v>
      </c>
      <c r="D117" s="52" t="s">
        <v>65</v>
      </c>
      <c r="E117" s="53" t="s">
        <v>251</v>
      </c>
      <c r="F117" s="66" t="s">
        <v>373</v>
      </c>
      <c r="G117" s="67"/>
      <c r="K117" s="55"/>
      <c r="L117" s="69"/>
      <c r="M117" s="70"/>
      <c r="N117" s="70"/>
    </row>
    <row r="118" spans="2:14" s="68" customFormat="1" ht="18">
      <c r="B118" s="16">
        <f t="shared" si="0"/>
        <v>29</v>
      </c>
      <c r="C118" s="50" t="s">
        <v>368</v>
      </c>
      <c r="D118" s="52" t="s">
        <v>56</v>
      </c>
      <c r="E118" s="53" t="s">
        <v>251</v>
      </c>
      <c r="F118" s="66" t="s">
        <v>374</v>
      </c>
      <c r="G118" s="67"/>
      <c r="K118" s="55"/>
      <c r="L118" s="69"/>
      <c r="M118" s="70"/>
      <c r="N118" s="70"/>
    </row>
    <row r="119" spans="2:14" s="68" customFormat="1" ht="18">
      <c r="B119" s="12">
        <f t="shared" si="0"/>
        <v>30</v>
      </c>
      <c r="C119" s="50" t="s">
        <v>369</v>
      </c>
      <c r="D119" s="52" t="s">
        <v>308</v>
      </c>
      <c r="E119" s="53" t="s">
        <v>251</v>
      </c>
      <c r="F119" s="66" t="s">
        <v>375</v>
      </c>
      <c r="G119" s="67"/>
      <c r="K119" s="55"/>
      <c r="L119" s="69"/>
      <c r="M119" s="70"/>
      <c r="N119" s="70"/>
    </row>
    <row r="120" spans="2:14" s="68" customFormat="1" ht="18">
      <c r="B120" s="16">
        <f t="shared" si="0"/>
        <v>31</v>
      </c>
      <c r="C120" s="50" t="s">
        <v>370</v>
      </c>
      <c r="D120" s="52" t="s">
        <v>42</v>
      </c>
      <c r="E120" s="53" t="s">
        <v>251</v>
      </c>
      <c r="F120" s="66" t="s">
        <v>376</v>
      </c>
      <c r="G120" s="67"/>
      <c r="K120" s="55"/>
      <c r="L120" s="69"/>
      <c r="M120" s="70"/>
      <c r="N120" s="70"/>
    </row>
    <row r="121" spans="2:14" ht="18">
      <c r="B121" s="9"/>
      <c r="C121" s="4"/>
      <c r="D121" s="55"/>
      <c r="E121" s="55"/>
      <c r="F121" s="6"/>
      <c r="G121" s="30"/>
      <c r="K121" s="5"/>
      <c r="L121" s="6"/>
      <c r="M121" s="31"/>
      <c r="N121" s="31"/>
    </row>
    <row r="122" spans="2:14" ht="18">
      <c r="B122" s="126" t="s">
        <v>362</v>
      </c>
      <c r="C122" s="126"/>
      <c r="D122" s="126"/>
      <c r="E122" s="126"/>
      <c r="F122" s="126"/>
      <c r="G122" s="30"/>
    </row>
    <row r="123" spans="2:14" ht="9.75" customHeight="1">
      <c r="B123" s="9"/>
      <c r="C123" s="5"/>
      <c r="D123" s="8"/>
      <c r="E123" s="8"/>
      <c r="F123" s="4"/>
      <c r="G123" s="30"/>
    </row>
    <row r="124" spans="2:14" ht="18">
      <c r="B124" s="114" t="s">
        <v>0</v>
      </c>
      <c r="C124" s="117" t="s">
        <v>233</v>
      </c>
      <c r="D124" s="118"/>
      <c r="E124" s="81"/>
      <c r="F124" s="114" t="s">
        <v>1</v>
      </c>
      <c r="G124" s="30"/>
    </row>
    <row r="125" spans="2:14" ht="18">
      <c r="B125" s="115"/>
      <c r="C125" s="119" t="s">
        <v>234</v>
      </c>
      <c r="D125" s="120"/>
      <c r="E125" s="89" t="s">
        <v>250</v>
      </c>
      <c r="F125" s="115"/>
      <c r="G125" s="30"/>
      <c r="K125" s="4"/>
    </row>
    <row r="126" spans="2:14" ht="19" thickBot="1">
      <c r="B126" s="116"/>
      <c r="C126" s="71" t="s">
        <v>287</v>
      </c>
      <c r="D126" s="95" t="s">
        <v>2</v>
      </c>
      <c r="E126" s="82"/>
      <c r="F126" s="116"/>
      <c r="G126" s="30"/>
      <c r="K126" s="4"/>
    </row>
    <row r="127" spans="2:14" s="68" customFormat="1" ht="19" thickTop="1">
      <c r="B127" s="16">
        <v>1</v>
      </c>
      <c r="C127" s="53" t="s">
        <v>102</v>
      </c>
      <c r="D127" s="53" t="s">
        <v>97</v>
      </c>
      <c r="E127" s="53" t="s">
        <v>251</v>
      </c>
      <c r="F127" s="73" t="s">
        <v>266</v>
      </c>
      <c r="G127" s="67"/>
      <c r="K127" s="55"/>
    </row>
    <row r="128" spans="2:14" s="68" customFormat="1" ht="18">
      <c r="B128" s="16">
        <f>B127+1</f>
        <v>2</v>
      </c>
      <c r="C128" s="53" t="s">
        <v>99</v>
      </c>
      <c r="D128" s="53" t="s">
        <v>100</v>
      </c>
      <c r="E128" s="53" t="s">
        <v>252</v>
      </c>
      <c r="F128" s="73" t="s">
        <v>266</v>
      </c>
      <c r="G128" s="67"/>
      <c r="K128" s="55"/>
    </row>
    <row r="129" spans="2:11" s="68" customFormat="1" ht="18">
      <c r="B129" s="16">
        <v>3</v>
      </c>
      <c r="C129" s="53" t="s">
        <v>100</v>
      </c>
      <c r="D129" s="15" t="s">
        <v>100</v>
      </c>
      <c r="E129" s="15" t="s">
        <v>251</v>
      </c>
      <c r="F129" s="73" t="s">
        <v>266</v>
      </c>
      <c r="G129" s="67"/>
      <c r="K129" s="55"/>
    </row>
    <row r="130" spans="2:11" s="68" customFormat="1" ht="18">
      <c r="B130" s="16">
        <v>4</v>
      </c>
      <c r="C130" s="53" t="s">
        <v>275</v>
      </c>
      <c r="D130" s="53" t="s">
        <v>100</v>
      </c>
      <c r="E130" s="53" t="s">
        <v>252</v>
      </c>
      <c r="F130" s="73" t="s">
        <v>266</v>
      </c>
      <c r="G130" s="67"/>
      <c r="K130" s="55"/>
    </row>
    <row r="131" spans="2:11" s="68" customFormat="1" ht="18">
      <c r="B131" s="16">
        <v>5</v>
      </c>
      <c r="C131" s="53" t="s">
        <v>103</v>
      </c>
      <c r="D131" s="15" t="s">
        <v>100</v>
      </c>
      <c r="E131" s="15" t="s">
        <v>252</v>
      </c>
      <c r="F131" s="73" t="s">
        <v>266</v>
      </c>
      <c r="G131" s="67"/>
      <c r="K131" s="55"/>
    </row>
    <row r="132" spans="2:11" s="68" customFormat="1" ht="18">
      <c r="B132" s="16">
        <v>6</v>
      </c>
      <c r="C132" s="53" t="s">
        <v>277</v>
      </c>
      <c r="D132" s="15" t="s">
        <v>100</v>
      </c>
      <c r="E132" s="15" t="s">
        <v>276</v>
      </c>
      <c r="F132" s="73" t="s">
        <v>266</v>
      </c>
      <c r="G132" s="67"/>
      <c r="K132" s="55"/>
    </row>
    <row r="133" spans="2:11" s="68" customFormat="1" ht="18">
      <c r="B133" s="16">
        <v>7</v>
      </c>
      <c r="C133" s="53" t="s">
        <v>104</v>
      </c>
      <c r="D133" s="53" t="s">
        <v>97</v>
      </c>
      <c r="E133" s="53" t="s">
        <v>251</v>
      </c>
      <c r="F133" s="73" t="s">
        <v>266</v>
      </c>
      <c r="G133" s="67"/>
      <c r="K133" s="55"/>
    </row>
    <row r="134" spans="2:11" s="68" customFormat="1" ht="18">
      <c r="B134" s="16">
        <v>8</v>
      </c>
      <c r="C134" s="53" t="s">
        <v>96</v>
      </c>
      <c r="D134" s="53" t="s">
        <v>98</v>
      </c>
      <c r="E134" s="53" t="s">
        <v>251</v>
      </c>
      <c r="F134" s="73" t="s">
        <v>266</v>
      </c>
      <c r="G134" s="67"/>
      <c r="K134" s="55"/>
    </row>
    <row r="135" spans="2:11" s="68" customFormat="1" ht="18">
      <c r="B135" s="16">
        <v>9</v>
      </c>
      <c r="C135" s="53" t="s">
        <v>105</v>
      </c>
      <c r="D135" s="53" t="s">
        <v>98</v>
      </c>
      <c r="E135" s="53" t="s">
        <v>252</v>
      </c>
      <c r="F135" s="73" t="s">
        <v>266</v>
      </c>
      <c r="G135" s="67"/>
      <c r="K135" s="55"/>
    </row>
    <row r="136" spans="2:11" s="68" customFormat="1" ht="18">
      <c r="B136" s="16">
        <f t="shared" ref="B136" si="1">B135+1</f>
        <v>10</v>
      </c>
      <c r="C136" s="53" t="s">
        <v>98</v>
      </c>
      <c r="D136" s="53" t="s">
        <v>98</v>
      </c>
      <c r="E136" s="53" t="s">
        <v>251</v>
      </c>
      <c r="F136" s="73" t="s">
        <v>266</v>
      </c>
      <c r="G136" s="67"/>
      <c r="K136" s="55"/>
    </row>
    <row r="137" spans="2:11" s="68" customFormat="1" ht="18">
      <c r="B137" s="16">
        <v>11</v>
      </c>
      <c r="C137" s="53" t="s">
        <v>101</v>
      </c>
      <c r="D137" s="53" t="s">
        <v>98</v>
      </c>
      <c r="E137" s="53" t="s">
        <v>253</v>
      </c>
      <c r="F137" s="73" t="s">
        <v>266</v>
      </c>
      <c r="G137" s="67"/>
      <c r="K137" s="55"/>
    </row>
    <row r="138" spans="2:11" s="68" customFormat="1" ht="18">
      <c r="B138" s="16">
        <v>12</v>
      </c>
      <c r="C138" s="51" t="s">
        <v>285</v>
      </c>
      <c r="D138" s="52" t="s">
        <v>97</v>
      </c>
      <c r="E138" s="53" t="s">
        <v>251</v>
      </c>
      <c r="F138" s="15" t="s">
        <v>265</v>
      </c>
      <c r="G138" s="67"/>
      <c r="K138" s="55"/>
    </row>
    <row r="139" spans="2:11" s="68" customFormat="1" ht="18">
      <c r="B139" s="16">
        <v>13</v>
      </c>
      <c r="C139" s="50" t="s">
        <v>286</v>
      </c>
      <c r="D139" s="52" t="s">
        <v>97</v>
      </c>
      <c r="E139" s="53" t="s">
        <v>252</v>
      </c>
      <c r="F139" s="15" t="s">
        <v>265</v>
      </c>
      <c r="G139" s="67"/>
      <c r="K139" s="55"/>
    </row>
    <row r="140" spans="2:11" s="68" customFormat="1" ht="18">
      <c r="B140" s="16">
        <v>14</v>
      </c>
      <c r="C140" s="51" t="s">
        <v>288</v>
      </c>
      <c r="D140" s="51" t="s">
        <v>98</v>
      </c>
      <c r="E140" s="53" t="s">
        <v>252</v>
      </c>
      <c r="F140" s="15" t="s">
        <v>265</v>
      </c>
      <c r="G140" s="67"/>
      <c r="K140" s="55"/>
    </row>
    <row r="141" spans="2:11" s="68" customFormat="1" ht="18">
      <c r="B141" s="16">
        <v>15</v>
      </c>
      <c r="C141" s="51" t="s">
        <v>289</v>
      </c>
      <c r="D141" s="51" t="s">
        <v>98</v>
      </c>
      <c r="E141" s="53" t="s">
        <v>252</v>
      </c>
      <c r="F141" s="15" t="s">
        <v>265</v>
      </c>
      <c r="G141" s="67"/>
      <c r="K141" s="55"/>
    </row>
    <row r="142" spans="2:11" s="68" customFormat="1" ht="18">
      <c r="B142" s="16">
        <v>16</v>
      </c>
      <c r="C142" s="51" t="s">
        <v>290</v>
      </c>
      <c r="D142" s="51" t="s">
        <v>98</v>
      </c>
      <c r="E142" s="53" t="s">
        <v>252</v>
      </c>
      <c r="F142" s="15" t="s">
        <v>265</v>
      </c>
      <c r="G142" s="67"/>
      <c r="K142" s="55"/>
    </row>
    <row r="143" spans="2:11" s="68" customFormat="1" ht="18">
      <c r="B143" s="16">
        <v>17</v>
      </c>
      <c r="C143" s="51" t="s">
        <v>291</v>
      </c>
      <c r="D143" s="51" t="s">
        <v>98</v>
      </c>
      <c r="E143" s="53" t="s">
        <v>252</v>
      </c>
      <c r="F143" s="15" t="s">
        <v>265</v>
      </c>
      <c r="G143" s="67"/>
      <c r="K143" s="55"/>
    </row>
    <row r="144" spans="2:11" s="68" customFormat="1" ht="30">
      <c r="B144" s="16">
        <f t="shared" ref="B144" si="2">B143+1</f>
        <v>18</v>
      </c>
      <c r="C144" s="51" t="s">
        <v>361</v>
      </c>
      <c r="D144" s="51" t="s">
        <v>100</v>
      </c>
      <c r="E144" s="53" t="s">
        <v>252</v>
      </c>
      <c r="F144" s="73" t="s">
        <v>363</v>
      </c>
      <c r="G144" s="67"/>
      <c r="K144" s="55"/>
    </row>
    <row r="145" spans="2:12" ht="18">
      <c r="B145" s="32"/>
      <c r="C145" s="7"/>
      <c r="D145" s="96"/>
      <c r="E145" s="83"/>
      <c r="F145" s="33"/>
      <c r="G145" s="30"/>
    </row>
    <row r="146" spans="2:12" ht="18">
      <c r="B146" s="126" t="s">
        <v>364</v>
      </c>
      <c r="C146" s="126"/>
      <c r="D146" s="126"/>
      <c r="E146" s="8"/>
      <c r="F146" s="4"/>
      <c r="G146" s="30"/>
    </row>
    <row r="147" spans="2:12" ht="18">
      <c r="B147" s="114" t="s">
        <v>0</v>
      </c>
      <c r="C147" s="117" t="s">
        <v>233</v>
      </c>
      <c r="D147" s="118"/>
      <c r="E147" s="88"/>
      <c r="F147" s="114" t="s">
        <v>1</v>
      </c>
      <c r="G147" s="30"/>
    </row>
    <row r="148" spans="2:12" ht="18">
      <c r="B148" s="115"/>
      <c r="C148" s="119" t="s">
        <v>234</v>
      </c>
      <c r="D148" s="120"/>
      <c r="E148" s="89" t="s">
        <v>250</v>
      </c>
      <c r="F148" s="115"/>
      <c r="G148" s="30"/>
      <c r="K148" s="4"/>
    </row>
    <row r="149" spans="2:12" ht="19" thickBot="1">
      <c r="B149" s="116"/>
      <c r="C149" s="71" t="s">
        <v>287</v>
      </c>
      <c r="D149" s="95" t="s">
        <v>2</v>
      </c>
      <c r="E149" s="90"/>
      <c r="F149" s="116"/>
      <c r="G149" s="30"/>
      <c r="K149" s="4"/>
    </row>
    <row r="150" spans="2:12" s="68" customFormat="1" ht="19" thickTop="1">
      <c r="B150" s="16">
        <v>1</v>
      </c>
      <c r="C150" s="66" t="s">
        <v>110</v>
      </c>
      <c r="D150" s="53" t="s">
        <v>109</v>
      </c>
      <c r="E150" s="53" t="s">
        <v>253</v>
      </c>
      <c r="F150" s="73" t="s">
        <v>267</v>
      </c>
      <c r="G150" s="67"/>
      <c r="K150" s="74"/>
    </row>
    <row r="151" spans="2:12" s="68" customFormat="1" ht="18">
      <c r="B151" s="16">
        <v>2</v>
      </c>
      <c r="C151" s="66" t="s">
        <v>111</v>
      </c>
      <c r="D151" s="53" t="s">
        <v>109</v>
      </c>
      <c r="E151" s="53" t="s">
        <v>251</v>
      </c>
      <c r="F151" s="73" t="s">
        <v>267</v>
      </c>
      <c r="G151" s="67"/>
      <c r="K151" s="74"/>
    </row>
    <row r="152" spans="2:12" s="68" customFormat="1" ht="18">
      <c r="B152" s="16">
        <v>3</v>
      </c>
      <c r="C152" s="53" t="s">
        <v>116</v>
      </c>
      <c r="D152" s="53" t="s">
        <v>106</v>
      </c>
      <c r="E152" s="53" t="s">
        <v>253</v>
      </c>
      <c r="F152" s="73" t="s">
        <v>267</v>
      </c>
      <c r="G152" s="67"/>
      <c r="K152" s="55"/>
    </row>
    <row r="153" spans="2:12" s="68" customFormat="1" ht="18">
      <c r="B153" s="16">
        <v>4</v>
      </c>
      <c r="C153" s="53" t="s">
        <v>119</v>
      </c>
      <c r="D153" s="53" t="s">
        <v>120</v>
      </c>
      <c r="E153" s="53" t="s">
        <v>251</v>
      </c>
      <c r="F153" s="73" t="s">
        <v>267</v>
      </c>
      <c r="G153" s="67"/>
      <c r="K153" s="55"/>
    </row>
    <row r="154" spans="2:12" s="68" customFormat="1" ht="18">
      <c r="B154" s="16">
        <v>5</v>
      </c>
      <c r="C154" s="53" t="s">
        <v>112</v>
      </c>
      <c r="D154" s="53" t="s">
        <v>109</v>
      </c>
      <c r="E154" s="53" t="s">
        <v>253</v>
      </c>
      <c r="F154" s="73" t="s">
        <v>267</v>
      </c>
      <c r="G154" s="67"/>
      <c r="K154" s="55"/>
    </row>
    <row r="155" spans="2:12" s="68" customFormat="1" ht="18">
      <c r="B155" s="16">
        <v>6</v>
      </c>
      <c r="C155" s="53" t="s">
        <v>113</v>
      </c>
      <c r="D155" s="53" t="s">
        <v>109</v>
      </c>
      <c r="E155" s="53" t="s">
        <v>253</v>
      </c>
      <c r="F155" s="73" t="s">
        <v>267</v>
      </c>
      <c r="G155" s="67"/>
      <c r="K155" s="55"/>
    </row>
    <row r="156" spans="2:12" s="68" customFormat="1" ht="18">
      <c r="B156" s="16">
        <v>7</v>
      </c>
      <c r="C156" s="53" t="s">
        <v>114</v>
      </c>
      <c r="D156" s="53" t="s">
        <v>115</v>
      </c>
      <c r="E156" s="53" t="s">
        <v>274</v>
      </c>
      <c r="F156" s="73" t="s">
        <v>267</v>
      </c>
      <c r="G156" s="67"/>
      <c r="K156" s="74"/>
    </row>
    <row r="157" spans="2:12" s="68" customFormat="1" ht="18">
      <c r="B157" s="16">
        <v>8</v>
      </c>
      <c r="C157" s="66" t="s">
        <v>117</v>
      </c>
      <c r="D157" s="75" t="s">
        <v>106</v>
      </c>
      <c r="E157" s="53" t="s">
        <v>251</v>
      </c>
      <c r="F157" s="73" t="s">
        <v>267</v>
      </c>
      <c r="G157" s="67"/>
      <c r="K157" s="55"/>
    </row>
    <row r="158" spans="2:12" s="68" customFormat="1" ht="18">
      <c r="B158" s="16">
        <v>9</v>
      </c>
      <c r="C158" s="53" t="s">
        <v>118</v>
      </c>
      <c r="D158" s="75" t="s">
        <v>106</v>
      </c>
      <c r="E158" s="53" t="s">
        <v>252</v>
      </c>
      <c r="F158" s="73" t="s">
        <v>267</v>
      </c>
      <c r="G158" s="67"/>
      <c r="K158" s="55"/>
    </row>
    <row r="159" spans="2:12" s="68" customFormat="1" ht="16">
      <c r="B159" s="16">
        <f>+B158+1</f>
        <v>10</v>
      </c>
      <c r="C159" s="53" t="s">
        <v>121</v>
      </c>
      <c r="D159" s="53" t="s">
        <v>107</v>
      </c>
      <c r="E159" s="53" t="s">
        <v>251</v>
      </c>
      <c r="F159" s="15" t="s">
        <v>268</v>
      </c>
      <c r="J159" s="55"/>
      <c r="K159" s="8"/>
      <c r="L159" s="70"/>
    </row>
    <row r="160" spans="2:12" s="68" customFormat="1" ht="16">
      <c r="B160" s="16">
        <f t="shared" ref="B160:B181" si="3">+B159+1</f>
        <v>11</v>
      </c>
      <c r="C160" s="53" t="s">
        <v>122</v>
      </c>
      <c r="D160" s="53" t="s">
        <v>108</v>
      </c>
      <c r="E160" s="53" t="s">
        <v>251</v>
      </c>
      <c r="F160" s="15" t="s">
        <v>268</v>
      </c>
      <c r="J160" s="55"/>
      <c r="K160" s="55"/>
      <c r="L160" s="70"/>
    </row>
    <row r="161" spans="2:12" s="68" customFormat="1" ht="20.25" customHeight="1">
      <c r="B161" s="16">
        <f t="shared" si="3"/>
        <v>12</v>
      </c>
      <c r="C161" s="75" t="s">
        <v>123</v>
      </c>
      <c r="D161" s="56" t="s">
        <v>124</v>
      </c>
      <c r="E161" s="56" t="s">
        <v>251</v>
      </c>
      <c r="F161" s="15" t="s">
        <v>268</v>
      </c>
      <c r="J161" s="76"/>
      <c r="K161" s="59"/>
      <c r="L161" s="70"/>
    </row>
    <row r="162" spans="2:12" s="68" customFormat="1" ht="20.25" customHeight="1">
      <c r="B162" s="16">
        <f t="shared" si="3"/>
        <v>13</v>
      </c>
      <c r="C162" s="75" t="s">
        <v>106</v>
      </c>
      <c r="D162" s="15" t="s">
        <v>106</v>
      </c>
      <c r="E162" s="57" t="s">
        <v>253</v>
      </c>
      <c r="F162" s="15" t="s">
        <v>268</v>
      </c>
      <c r="J162" s="77"/>
      <c r="K162" s="8"/>
      <c r="L162" s="70"/>
    </row>
    <row r="163" spans="2:12" s="68" customFormat="1" ht="20.25" customHeight="1">
      <c r="B163" s="16">
        <f t="shared" si="3"/>
        <v>14</v>
      </c>
      <c r="C163" s="75" t="s">
        <v>125</v>
      </c>
      <c r="D163" s="15" t="s">
        <v>126</v>
      </c>
      <c r="E163" s="57" t="s">
        <v>252</v>
      </c>
      <c r="F163" s="15" t="s">
        <v>268</v>
      </c>
      <c r="J163" s="76"/>
      <c r="K163" s="8"/>
      <c r="L163" s="70"/>
    </row>
    <row r="164" spans="2:12" s="68" customFormat="1" ht="20.25" customHeight="1">
      <c r="B164" s="16">
        <f t="shared" si="3"/>
        <v>15</v>
      </c>
      <c r="C164" s="75" t="s">
        <v>127</v>
      </c>
      <c r="D164" s="56" t="s">
        <v>128</v>
      </c>
      <c r="E164" s="58" t="s">
        <v>252</v>
      </c>
      <c r="F164" s="15" t="s">
        <v>268</v>
      </c>
      <c r="J164" s="76"/>
      <c r="K164" s="59"/>
      <c r="L164" s="70"/>
    </row>
    <row r="165" spans="2:12" s="68" customFormat="1" ht="20.25" customHeight="1">
      <c r="B165" s="16">
        <f t="shared" si="3"/>
        <v>16</v>
      </c>
      <c r="C165" s="75" t="s">
        <v>129</v>
      </c>
      <c r="D165" s="56" t="s">
        <v>130</v>
      </c>
      <c r="E165" s="56" t="s">
        <v>252</v>
      </c>
      <c r="F165" s="15" t="s">
        <v>268</v>
      </c>
      <c r="G165" s="67"/>
      <c r="J165" s="76"/>
      <c r="K165" s="59"/>
      <c r="L165" s="55"/>
    </row>
    <row r="166" spans="2:12" s="68" customFormat="1" ht="20.25" customHeight="1">
      <c r="B166" s="16">
        <f t="shared" si="3"/>
        <v>17</v>
      </c>
      <c r="C166" s="75" t="s">
        <v>131</v>
      </c>
      <c r="D166" s="56" t="s">
        <v>115</v>
      </c>
      <c r="E166" s="56" t="s">
        <v>252</v>
      </c>
      <c r="F166" s="15" t="s">
        <v>268</v>
      </c>
      <c r="G166" s="67"/>
      <c r="J166" s="76"/>
      <c r="K166" s="59"/>
      <c r="L166" s="55"/>
    </row>
    <row r="167" spans="2:12" s="68" customFormat="1" ht="20.25" customHeight="1">
      <c r="B167" s="16">
        <f t="shared" si="3"/>
        <v>18</v>
      </c>
      <c r="C167" s="75" t="s">
        <v>132</v>
      </c>
      <c r="D167" s="56" t="s">
        <v>133</v>
      </c>
      <c r="E167" s="56" t="s">
        <v>252</v>
      </c>
      <c r="F167" s="15" t="s">
        <v>268</v>
      </c>
      <c r="G167" s="67"/>
      <c r="J167" s="76"/>
      <c r="K167" s="59"/>
      <c r="L167" s="55"/>
    </row>
    <row r="168" spans="2:12" s="68" customFormat="1" ht="20.25" customHeight="1">
      <c r="B168" s="16">
        <f t="shared" si="3"/>
        <v>19</v>
      </c>
      <c r="C168" s="75" t="s">
        <v>134</v>
      </c>
      <c r="D168" s="56" t="s">
        <v>135</v>
      </c>
      <c r="E168" s="56" t="s">
        <v>252</v>
      </c>
      <c r="F168" s="15" t="s">
        <v>268</v>
      </c>
      <c r="G168" s="67"/>
      <c r="J168" s="76"/>
      <c r="K168" s="59"/>
      <c r="L168" s="55"/>
    </row>
    <row r="169" spans="2:12" s="68" customFormat="1" ht="20.25" customHeight="1">
      <c r="B169" s="16">
        <f t="shared" si="3"/>
        <v>20</v>
      </c>
      <c r="C169" s="75" t="s">
        <v>237</v>
      </c>
      <c r="D169" s="53" t="s">
        <v>107</v>
      </c>
      <c r="E169" s="53" t="s">
        <v>252</v>
      </c>
      <c r="F169" s="15" t="s">
        <v>269</v>
      </c>
      <c r="G169" s="67"/>
      <c r="J169" s="76"/>
      <c r="K169" s="59"/>
      <c r="L169" s="55"/>
    </row>
    <row r="170" spans="2:12" s="68" customFormat="1" ht="20.25" customHeight="1">
      <c r="B170" s="16">
        <f t="shared" si="3"/>
        <v>21</v>
      </c>
      <c r="C170" s="75" t="s">
        <v>238</v>
      </c>
      <c r="D170" s="53" t="s">
        <v>108</v>
      </c>
      <c r="E170" s="53" t="s">
        <v>252</v>
      </c>
      <c r="F170" s="15" t="s">
        <v>269</v>
      </c>
      <c r="G170" s="67"/>
      <c r="J170" s="76"/>
      <c r="K170" s="59"/>
      <c r="L170" s="55"/>
    </row>
    <row r="171" spans="2:12" s="68" customFormat="1" ht="20.25" customHeight="1">
      <c r="B171" s="16">
        <f t="shared" si="3"/>
        <v>22</v>
      </c>
      <c r="C171" s="75" t="s">
        <v>239</v>
      </c>
      <c r="D171" s="56" t="s">
        <v>115</v>
      </c>
      <c r="E171" s="56" t="s">
        <v>253</v>
      </c>
      <c r="F171" s="15" t="s">
        <v>269</v>
      </c>
      <c r="G171" s="67"/>
      <c r="J171" s="76"/>
      <c r="K171" s="59"/>
      <c r="L171" s="55"/>
    </row>
    <row r="172" spans="2:12" s="68" customFormat="1" ht="20.25" customHeight="1">
      <c r="B172" s="16">
        <f t="shared" si="3"/>
        <v>23</v>
      </c>
      <c r="C172" s="75" t="s">
        <v>108</v>
      </c>
      <c r="D172" s="53" t="s">
        <v>108</v>
      </c>
      <c r="E172" s="53" t="s">
        <v>251</v>
      </c>
      <c r="F172" s="15" t="s">
        <v>269</v>
      </c>
      <c r="G172" s="67"/>
      <c r="J172" s="76"/>
      <c r="K172" s="59"/>
      <c r="L172" s="55"/>
    </row>
    <row r="173" spans="2:12" s="68" customFormat="1" ht="20.25" customHeight="1">
      <c r="B173" s="16">
        <f t="shared" si="3"/>
        <v>24</v>
      </c>
      <c r="C173" s="75" t="s">
        <v>240</v>
      </c>
      <c r="D173" s="56" t="s">
        <v>128</v>
      </c>
      <c r="E173" s="56" t="s">
        <v>251</v>
      </c>
      <c r="F173" s="15" t="s">
        <v>269</v>
      </c>
      <c r="G173" s="67"/>
      <c r="J173" s="76"/>
      <c r="K173" s="59"/>
      <c r="L173" s="55"/>
    </row>
    <row r="174" spans="2:12" s="68" customFormat="1" ht="20.25" customHeight="1">
      <c r="B174" s="16">
        <f t="shared" si="3"/>
        <v>25</v>
      </c>
      <c r="C174" s="51" t="s">
        <v>278</v>
      </c>
      <c r="D174" s="52" t="s">
        <v>115</v>
      </c>
      <c r="E174" s="56" t="s">
        <v>253</v>
      </c>
      <c r="F174" s="15" t="s">
        <v>262</v>
      </c>
      <c r="G174" s="67"/>
      <c r="J174" s="76"/>
      <c r="K174" s="59"/>
      <c r="L174" s="55"/>
    </row>
    <row r="175" spans="2:12" s="68" customFormat="1" ht="20.25" customHeight="1">
      <c r="B175" s="16">
        <f t="shared" si="3"/>
        <v>26</v>
      </c>
      <c r="C175" s="51" t="s">
        <v>279</v>
      </c>
      <c r="D175" s="52" t="s">
        <v>106</v>
      </c>
      <c r="E175" s="56" t="s">
        <v>252</v>
      </c>
      <c r="F175" s="15" t="s">
        <v>262</v>
      </c>
      <c r="G175" s="67"/>
      <c r="J175" s="76"/>
      <c r="K175" s="59"/>
      <c r="L175" s="55"/>
    </row>
    <row r="176" spans="2:12" s="68" customFormat="1" ht="20.25" customHeight="1">
      <c r="B176" s="16">
        <f t="shared" si="3"/>
        <v>27</v>
      </c>
      <c r="C176" s="51" t="s">
        <v>280</v>
      </c>
      <c r="D176" s="52" t="s">
        <v>107</v>
      </c>
      <c r="E176" s="56" t="s">
        <v>252</v>
      </c>
      <c r="F176" s="15" t="s">
        <v>261</v>
      </c>
      <c r="G176" s="67"/>
      <c r="J176" s="76"/>
      <c r="K176" s="59"/>
      <c r="L176" s="55"/>
    </row>
    <row r="177" spans="2:12" s="68" customFormat="1" ht="20.25" customHeight="1">
      <c r="B177" s="16">
        <f t="shared" si="3"/>
        <v>28</v>
      </c>
      <c r="C177" s="51" t="s">
        <v>281</v>
      </c>
      <c r="D177" s="52" t="s">
        <v>120</v>
      </c>
      <c r="E177" s="56" t="s">
        <v>253</v>
      </c>
      <c r="F177" s="15" t="s">
        <v>261</v>
      </c>
      <c r="G177" s="67"/>
      <c r="J177" s="76"/>
      <c r="K177" s="59"/>
      <c r="L177" s="55"/>
    </row>
    <row r="178" spans="2:12" s="68" customFormat="1" ht="20.25" customHeight="1">
      <c r="B178" s="16">
        <f t="shared" si="3"/>
        <v>29</v>
      </c>
      <c r="C178" s="51" t="s">
        <v>62</v>
      </c>
      <c r="D178" s="52" t="s">
        <v>107</v>
      </c>
      <c r="E178" s="56" t="s">
        <v>252</v>
      </c>
      <c r="F178" s="15" t="s">
        <v>261</v>
      </c>
      <c r="G178" s="67"/>
      <c r="J178" s="76"/>
      <c r="K178" s="59"/>
      <c r="L178" s="55"/>
    </row>
    <row r="179" spans="2:12" s="68" customFormat="1" ht="20.25" customHeight="1">
      <c r="B179" s="16">
        <f t="shared" si="3"/>
        <v>30</v>
      </c>
      <c r="C179" s="51" t="s">
        <v>282</v>
      </c>
      <c r="D179" s="52" t="s">
        <v>107</v>
      </c>
      <c r="E179" s="56" t="s">
        <v>252</v>
      </c>
      <c r="F179" s="15" t="s">
        <v>261</v>
      </c>
      <c r="G179" s="67"/>
      <c r="J179" s="76"/>
      <c r="K179" s="59"/>
      <c r="L179" s="55"/>
    </row>
    <row r="180" spans="2:12" s="68" customFormat="1" ht="20.25" customHeight="1">
      <c r="B180" s="16">
        <f t="shared" si="3"/>
        <v>31</v>
      </c>
      <c r="C180" s="51" t="s">
        <v>283</v>
      </c>
      <c r="D180" s="52" t="s">
        <v>106</v>
      </c>
      <c r="E180" s="56" t="s">
        <v>251</v>
      </c>
      <c r="F180" s="15" t="s">
        <v>261</v>
      </c>
      <c r="G180" s="67"/>
      <c r="J180" s="76"/>
      <c r="K180" s="59"/>
      <c r="L180" s="55"/>
    </row>
    <row r="181" spans="2:12" s="68" customFormat="1" ht="20.25" customHeight="1">
      <c r="B181" s="16">
        <f t="shared" si="3"/>
        <v>32</v>
      </c>
      <c r="C181" s="51" t="s">
        <v>284</v>
      </c>
      <c r="D181" s="52" t="s">
        <v>109</v>
      </c>
      <c r="E181" s="56" t="s">
        <v>251</v>
      </c>
      <c r="F181" s="15" t="s">
        <v>262</v>
      </c>
      <c r="G181" s="67"/>
      <c r="J181" s="76"/>
      <c r="K181" s="59"/>
      <c r="L181" s="55"/>
    </row>
    <row r="182" spans="2:12" s="68" customFormat="1" ht="20.25" customHeight="1">
      <c r="B182" s="16">
        <v>33</v>
      </c>
      <c r="C182" s="51" t="s">
        <v>357</v>
      </c>
      <c r="D182" s="52" t="s">
        <v>128</v>
      </c>
      <c r="E182" s="56" t="s">
        <v>252</v>
      </c>
      <c r="F182" s="15" t="s">
        <v>358</v>
      </c>
      <c r="G182" s="67"/>
      <c r="J182" s="76"/>
      <c r="K182" s="59"/>
      <c r="L182" s="55"/>
    </row>
    <row r="183" spans="2:12" ht="20.25" customHeight="1">
      <c r="B183" s="9"/>
      <c r="C183" s="34"/>
      <c r="D183" s="59"/>
      <c r="E183" s="59"/>
      <c r="F183" s="4"/>
      <c r="G183" s="30"/>
      <c r="J183" s="34"/>
      <c r="K183" s="35"/>
      <c r="L183" s="4"/>
    </row>
    <row r="184" spans="2:12" ht="18">
      <c r="B184" s="126" t="s">
        <v>260</v>
      </c>
      <c r="C184" s="126"/>
      <c r="D184" s="126"/>
      <c r="E184" s="126"/>
      <c r="F184" s="126"/>
      <c r="G184" s="30"/>
    </row>
    <row r="185" spans="2:12" ht="18">
      <c r="B185" s="114" t="s">
        <v>0</v>
      </c>
      <c r="C185" s="117" t="s">
        <v>233</v>
      </c>
      <c r="D185" s="118"/>
      <c r="E185" s="88"/>
      <c r="F185" s="114" t="s">
        <v>1</v>
      </c>
      <c r="G185" s="30"/>
    </row>
    <row r="186" spans="2:12" ht="18">
      <c r="B186" s="115"/>
      <c r="C186" s="119" t="s">
        <v>234</v>
      </c>
      <c r="D186" s="120"/>
      <c r="E186" s="89" t="s">
        <v>250</v>
      </c>
      <c r="F186" s="115"/>
      <c r="G186" s="30"/>
      <c r="K186" s="4"/>
    </row>
    <row r="187" spans="2:12" ht="19" thickBot="1">
      <c r="B187" s="116"/>
      <c r="C187" s="71" t="s">
        <v>287</v>
      </c>
      <c r="D187" s="95" t="s">
        <v>2</v>
      </c>
      <c r="E187" s="90"/>
      <c r="F187" s="116"/>
      <c r="G187" s="30"/>
      <c r="K187" s="4"/>
    </row>
    <row r="188" spans="2:12" ht="19" thickTop="1">
      <c r="B188" s="12">
        <v>1</v>
      </c>
      <c r="C188" s="10" t="s">
        <v>148</v>
      </c>
      <c r="D188" s="54" t="s">
        <v>137</v>
      </c>
      <c r="E188" s="54" t="s">
        <v>252</v>
      </c>
      <c r="F188" s="10" t="s">
        <v>270</v>
      </c>
      <c r="G188" s="30"/>
      <c r="K188" s="4"/>
    </row>
    <row r="189" spans="2:12" ht="18">
      <c r="B189" s="12">
        <f t="shared" ref="B189:B197" si="4">B188+1</f>
        <v>2</v>
      </c>
      <c r="C189" s="2" t="s">
        <v>136</v>
      </c>
      <c r="D189" s="54" t="s">
        <v>137</v>
      </c>
      <c r="E189" s="54" t="s">
        <v>252</v>
      </c>
      <c r="F189" s="10" t="s">
        <v>270</v>
      </c>
      <c r="G189" s="30"/>
      <c r="K189" s="4"/>
    </row>
    <row r="190" spans="2:12" ht="18">
      <c r="B190" s="12">
        <f t="shared" si="4"/>
        <v>3</v>
      </c>
      <c r="C190" s="2" t="s">
        <v>138</v>
      </c>
      <c r="D190" s="53" t="s">
        <v>137</v>
      </c>
      <c r="E190" s="53" t="s">
        <v>251</v>
      </c>
      <c r="F190" s="10" t="s">
        <v>270</v>
      </c>
      <c r="G190" s="30"/>
      <c r="K190" s="4"/>
    </row>
    <row r="191" spans="2:12" ht="18">
      <c r="B191" s="12">
        <f t="shared" si="4"/>
        <v>4</v>
      </c>
      <c r="C191" s="2" t="s">
        <v>139</v>
      </c>
      <c r="D191" s="53" t="s">
        <v>140</v>
      </c>
      <c r="E191" s="53" t="s">
        <v>251</v>
      </c>
      <c r="F191" s="10" t="s">
        <v>270</v>
      </c>
      <c r="G191" s="30"/>
      <c r="K191" s="4"/>
    </row>
    <row r="192" spans="2:12" ht="18">
      <c r="B192" s="12">
        <f t="shared" si="4"/>
        <v>5</v>
      </c>
      <c r="C192" s="10" t="s">
        <v>149</v>
      </c>
      <c r="D192" s="53" t="s">
        <v>140</v>
      </c>
      <c r="E192" s="54" t="s">
        <v>252</v>
      </c>
      <c r="F192" s="10" t="s">
        <v>270</v>
      </c>
      <c r="G192" s="30"/>
      <c r="K192" s="4"/>
    </row>
    <row r="193" spans="2:11" ht="18">
      <c r="B193" s="12">
        <f t="shared" si="4"/>
        <v>6</v>
      </c>
      <c r="C193" s="2" t="s">
        <v>141</v>
      </c>
      <c r="D193" s="53" t="s">
        <v>142</v>
      </c>
      <c r="E193" s="53" t="s">
        <v>251</v>
      </c>
      <c r="F193" s="10" t="s">
        <v>270</v>
      </c>
      <c r="G193" s="30"/>
      <c r="K193" s="4"/>
    </row>
    <row r="194" spans="2:11" ht="18">
      <c r="B194" s="12">
        <f t="shared" si="4"/>
        <v>7</v>
      </c>
      <c r="C194" s="10" t="s">
        <v>150</v>
      </c>
      <c r="D194" s="15" t="s">
        <v>151</v>
      </c>
      <c r="E194" s="53" t="s">
        <v>251</v>
      </c>
      <c r="F194" s="10" t="s">
        <v>270</v>
      </c>
      <c r="G194" s="30"/>
      <c r="K194" s="4"/>
    </row>
    <row r="195" spans="2:11" ht="18">
      <c r="B195" s="12">
        <f>B194+1</f>
        <v>8</v>
      </c>
      <c r="C195" s="10" t="s">
        <v>152</v>
      </c>
      <c r="D195" s="15" t="s">
        <v>151</v>
      </c>
      <c r="E195" s="53" t="s">
        <v>251</v>
      </c>
      <c r="F195" s="10" t="s">
        <v>270</v>
      </c>
      <c r="G195" s="30"/>
      <c r="K195" s="4"/>
    </row>
    <row r="196" spans="2:11" ht="18">
      <c r="B196" s="12">
        <f t="shared" si="4"/>
        <v>9</v>
      </c>
      <c r="C196" s="10" t="s">
        <v>153</v>
      </c>
      <c r="D196" s="15" t="s">
        <v>151</v>
      </c>
      <c r="E196" s="53" t="s">
        <v>251</v>
      </c>
      <c r="F196" s="10" t="s">
        <v>270</v>
      </c>
      <c r="G196" s="30"/>
      <c r="K196" s="4"/>
    </row>
    <row r="197" spans="2:11" ht="18">
      <c r="B197" s="12">
        <f t="shared" si="4"/>
        <v>10</v>
      </c>
      <c r="C197" s="2" t="s">
        <v>147</v>
      </c>
      <c r="D197" s="53" t="s">
        <v>144</v>
      </c>
      <c r="E197" s="53" t="s">
        <v>251</v>
      </c>
      <c r="F197" s="10" t="s">
        <v>270</v>
      </c>
      <c r="G197" s="30"/>
      <c r="K197" s="5"/>
    </row>
    <row r="198" spans="2:11" ht="18">
      <c r="B198" s="12">
        <f>+B197+1</f>
        <v>11</v>
      </c>
      <c r="C198" s="2" t="s">
        <v>143</v>
      </c>
      <c r="D198" s="53" t="s">
        <v>144</v>
      </c>
      <c r="E198" s="53" t="s">
        <v>251</v>
      </c>
      <c r="F198" s="10" t="s">
        <v>270</v>
      </c>
      <c r="G198" s="30"/>
      <c r="K198" s="5"/>
    </row>
    <row r="199" spans="2:11" ht="18">
      <c r="B199" s="12">
        <f t="shared" ref="B199:B206" si="5">+B198+1</f>
        <v>12</v>
      </c>
      <c r="C199" s="2" t="s">
        <v>145</v>
      </c>
      <c r="D199" s="53" t="s">
        <v>144</v>
      </c>
      <c r="E199" s="53" t="s">
        <v>251</v>
      </c>
      <c r="F199" s="10" t="s">
        <v>270</v>
      </c>
      <c r="G199" s="30"/>
      <c r="K199" s="5"/>
    </row>
    <row r="200" spans="2:11" ht="18">
      <c r="B200" s="12">
        <f t="shared" si="5"/>
        <v>13</v>
      </c>
      <c r="C200" s="2" t="s">
        <v>146</v>
      </c>
      <c r="D200" s="53" t="s">
        <v>144</v>
      </c>
      <c r="E200" s="53" t="s">
        <v>251</v>
      </c>
      <c r="F200" s="10" t="s">
        <v>270</v>
      </c>
      <c r="G200" s="30"/>
      <c r="K200" s="5"/>
    </row>
    <row r="201" spans="2:11" ht="18">
      <c r="B201" s="12">
        <f t="shared" si="5"/>
        <v>14</v>
      </c>
      <c r="C201" s="10" t="s">
        <v>154</v>
      </c>
      <c r="D201" s="53" t="s">
        <v>144</v>
      </c>
      <c r="E201" s="53" t="s">
        <v>251</v>
      </c>
      <c r="F201" s="10" t="s">
        <v>270</v>
      </c>
      <c r="G201" s="30"/>
      <c r="K201" s="5"/>
    </row>
    <row r="202" spans="2:11" ht="18">
      <c r="B202" s="12">
        <f t="shared" si="5"/>
        <v>15</v>
      </c>
      <c r="C202" s="10" t="s">
        <v>155</v>
      </c>
      <c r="D202" s="53" t="s">
        <v>144</v>
      </c>
      <c r="E202" s="53" t="s">
        <v>251</v>
      </c>
      <c r="F202" s="10" t="s">
        <v>270</v>
      </c>
      <c r="G202" s="30"/>
      <c r="K202" s="5"/>
    </row>
    <row r="203" spans="2:11" ht="18">
      <c r="B203" s="12">
        <f t="shared" si="5"/>
        <v>16</v>
      </c>
      <c r="C203" s="10" t="s">
        <v>259</v>
      </c>
      <c r="D203" s="53" t="s">
        <v>144</v>
      </c>
      <c r="E203" s="53" t="s">
        <v>251</v>
      </c>
      <c r="F203" s="10" t="s">
        <v>270</v>
      </c>
      <c r="G203" s="30"/>
      <c r="K203" s="5"/>
    </row>
    <row r="204" spans="2:11" ht="18">
      <c r="B204" s="12">
        <f t="shared" si="5"/>
        <v>17</v>
      </c>
      <c r="C204" s="10" t="s">
        <v>156</v>
      </c>
      <c r="D204" s="53" t="s">
        <v>144</v>
      </c>
      <c r="E204" s="53" t="s">
        <v>251</v>
      </c>
      <c r="F204" s="10" t="s">
        <v>270</v>
      </c>
      <c r="G204" s="30"/>
      <c r="K204" s="5"/>
    </row>
    <row r="205" spans="2:11" ht="18">
      <c r="B205" s="12">
        <f t="shared" si="5"/>
        <v>18</v>
      </c>
      <c r="C205" s="10" t="s">
        <v>157</v>
      </c>
      <c r="D205" s="53" t="s">
        <v>144</v>
      </c>
      <c r="E205" s="53" t="s">
        <v>251</v>
      </c>
      <c r="F205" s="10" t="s">
        <v>270</v>
      </c>
      <c r="G205" s="30"/>
      <c r="K205" s="5"/>
    </row>
    <row r="206" spans="2:11" ht="18">
      <c r="B206" s="12">
        <f t="shared" si="5"/>
        <v>19</v>
      </c>
      <c r="C206" s="10" t="s">
        <v>258</v>
      </c>
      <c r="D206" s="53" t="s">
        <v>137</v>
      </c>
      <c r="E206" s="54" t="s">
        <v>252</v>
      </c>
      <c r="F206" s="10" t="s">
        <v>270</v>
      </c>
      <c r="G206" s="30"/>
      <c r="K206" s="5"/>
    </row>
    <row r="207" spans="2:11" ht="18">
      <c r="B207" s="9"/>
      <c r="C207" s="5"/>
      <c r="D207" s="55"/>
      <c r="E207" s="55"/>
      <c r="F207" s="8"/>
      <c r="G207" s="30"/>
      <c r="K207" s="5"/>
    </row>
    <row r="208" spans="2:11" ht="18">
      <c r="B208" s="9"/>
      <c r="C208" s="5"/>
      <c r="D208" s="55"/>
      <c r="E208" s="55"/>
      <c r="F208" s="8"/>
      <c r="G208" s="30"/>
      <c r="K208" s="5"/>
    </row>
    <row r="209" spans="2:11" ht="18">
      <c r="B209" s="124" t="s">
        <v>158</v>
      </c>
      <c r="C209" s="124"/>
      <c r="D209" s="124"/>
      <c r="E209" s="124"/>
      <c r="F209" s="124"/>
      <c r="G209" s="30"/>
    </row>
    <row r="210" spans="2:11" ht="18">
      <c r="B210" s="114" t="s">
        <v>0</v>
      </c>
      <c r="C210" s="117" t="s">
        <v>233</v>
      </c>
      <c r="D210" s="118"/>
      <c r="E210" s="88"/>
      <c r="F210" s="114" t="s">
        <v>1</v>
      </c>
      <c r="G210" s="30"/>
    </row>
    <row r="211" spans="2:11" ht="18">
      <c r="B211" s="115"/>
      <c r="C211" s="119" t="s">
        <v>234</v>
      </c>
      <c r="D211" s="120"/>
      <c r="E211" s="89" t="s">
        <v>250</v>
      </c>
      <c r="F211" s="115"/>
      <c r="G211" s="30"/>
      <c r="K211" s="4"/>
    </row>
    <row r="212" spans="2:11" s="49" customFormat="1" ht="19" thickBot="1">
      <c r="B212" s="116"/>
      <c r="C212" s="71" t="s">
        <v>287</v>
      </c>
      <c r="D212" s="97" t="s">
        <v>2</v>
      </c>
      <c r="E212" s="86"/>
      <c r="F212" s="116"/>
      <c r="G212" s="109"/>
      <c r="K212" s="9"/>
    </row>
    <row r="213" spans="2:11" s="68" customFormat="1" ht="31" thickTop="1">
      <c r="B213" s="16">
        <v>1</v>
      </c>
      <c r="C213" s="53" t="s">
        <v>159</v>
      </c>
      <c r="D213" s="53" t="s">
        <v>160</v>
      </c>
      <c r="E213" s="53" t="s">
        <v>256</v>
      </c>
      <c r="F213" s="66" t="s">
        <v>271</v>
      </c>
      <c r="G213" s="67"/>
    </row>
    <row r="214" spans="2:11" s="68" customFormat="1" ht="30">
      <c r="B214" s="16">
        <f>B213+1</f>
        <v>2</v>
      </c>
      <c r="C214" s="53" t="s">
        <v>187</v>
      </c>
      <c r="D214" s="53" t="s">
        <v>160</v>
      </c>
      <c r="E214" s="53" t="s">
        <v>253</v>
      </c>
      <c r="F214" s="66" t="s">
        <v>271</v>
      </c>
      <c r="G214" s="67"/>
    </row>
    <row r="215" spans="2:11" s="68" customFormat="1" ht="30">
      <c r="B215" s="16">
        <v>3</v>
      </c>
      <c r="C215" s="53" t="s">
        <v>175</v>
      </c>
      <c r="D215" s="53" t="s">
        <v>160</v>
      </c>
      <c r="E215" s="53" t="s">
        <v>251</v>
      </c>
      <c r="F215" s="66" t="s">
        <v>271</v>
      </c>
      <c r="G215" s="67"/>
    </row>
    <row r="216" spans="2:11" s="68" customFormat="1" ht="30">
      <c r="B216" s="16">
        <f>B215+1</f>
        <v>4</v>
      </c>
      <c r="C216" s="53" t="s">
        <v>176</v>
      </c>
      <c r="D216" s="53" t="s">
        <v>160</v>
      </c>
      <c r="E216" s="53" t="s">
        <v>251</v>
      </c>
      <c r="F216" s="66" t="s">
        <v>271</v>
      </c>
      <c r="G216" s="67"/>
    </row>
    <row r="217" spans="2:11" s="68" customFormat="1" ht="30">
      <c r="B217" s="16">
        <v>5</v>
      </c>
      <c r="C217" s="53" t="s">
        <v>257</v>
      </c>
      <c r="D217" s="53" t="s">
        <v>161</v>
      </c>
      <c r="E217" s="53" t="s">
        <v>253</v>
      </c>
      <c r="F217" s="66" t="s">
        <v>271</v>
      </c>
      <c r="G217" s="67"/>
    </row>
    <row r="218" spans="2:11" s="68" customFormat="1" ht="30">
      <c r="B218" s="16">
        <v>6</v>
      </c>
      <c r="C218" s="53" t="s">
        <v>172</v>
      </c>
      <c r="D218" s="53" t="s">
        <v>161</v>
      </c>
      <c r="E218" s="53" t="s">
        <v>251</v>
      </c>
      <c r="F218" s="66" t="s">
        <v>271</v>
      </c>
      <c r="G218" s="67"/>
    </row>
    <row r="219" spans="2:11" s="68" customFormat="1" ht="30">
      <c r="B219" s="16">
        <v>7</v>
      </c>
      <c r="C219" s="53" t="s">
        <v>173</v>
      </c>
      <c r="D219" s="53" t="s">
        <v>174</v>
      </c>
      <c r="E219" s="53" t="s">
        <v>252</v>
      </c>
      <c r="F219" s="66" t="s">
        <v>271</v>
      </c>
      <c r="G219" s="67"/>
    </row>
    <row r="220" spans="2:11" s="68" customFormat="1" ht="30">
      <c r="B220" s="16">
        <v>8</v>
      </c>
      <c r="C220" s="53" t="s">
        <v>163</v>
      </c>
      <c r="D220" s="53" t="s">
        <v>162</v>
      </c>
      <c r="E220" s="53" t="s">
        <v>251</v>
      </c>
      <c r="F220" s="66" t="s">
        <v>271</v>
      </c>
      <c r="G220" s="67"/>
    </row>
    <row r="221" spans="2:11" s="68" customFormat="1" ht="30">
      <c r="B221" s="16">
        <v>9</v>
      </c>
      <c r="C221" s="53" t="s">
        <v>164</v>
      </c>
      <c r="D221" s="53" t="s">
        <v>162</v>
      </c>
      <c r="E221" s="53" t="s">
        <v>251</v>
      </c>
      <c r="F221" s="66" t="s">
        <v>271</v>
      </c>
      <c r="G221" s="67"/>
    </row>
    <row r="222" spans="2:11" s="68" customFormat="1" ht="30">
      <c r="B222" s="16">
        <f>B221+1</f>
        <v>10</v>
      </c>
      <c r="C222" s="53" t="s">
        <v>165</v>
      </c>
      <c r="D222" s="53" t="s">
        <v>162</v>
      </c>
      <c r="E222" s="53" t="s">
        <v>251</v>
      </c>
      <c r="F222" s="66" t="s">
        <v>271</v>
      </c>
      <c r="G222" s="67"/>
    </row>
    <row r="223" spans="2:11" s="68" customFormat="1" ht="30">
      <c r="B223" s="16">
        <v>11</v>
      </c>
      <c r="C223" s="53" t="s">
        <v>171</v>
      </c>
      <c r="D223" s="53" t="s">
        <v>162</v>
      </c>
      <c r="E223" s="53" t="s">
        <v>253</v>
      </c>
      <c r="F223" s="66" t="s">
        <v>271</v>
      </c>
      <c r="G223" s="67"/>
    </row>
    <row r="224" spans="2:11" s="68" customFormat="1" ht="30">
      <c r="B224" s="16">
        <f>B223+1</f>
        <v>12</v>
      </c>
      <c r="C224" s="53" t="s">
        <v>166</v>
      </c>
      <c r="D224" s="53" t="s">
        <v>162</v>
      </c>
      <c r="E224" s="53" t="s">
        <v>252</v>
      </c>
      <c r="F224" s="66" t="s">
        <v>271</v>
      </c>
      <c r="G224" s="67"/>
    </row>
    <row r="225" spans="2:7" s="68" customFormat="1" ht="30">
      <c r="B225" s="16">
        <v>13</v>
      </c>
      <c r="C225" s="53" t="s">
        <v>177</v>
      </c>
      <c r="D225" s="53" t="s">
        <v>162</v>
      </c>
      <c r="E225" s="53" t="s">
        <v>251</v>
      </c>
      <c r="F225" s="66" t="s">
        <v>271</v>
      </c>
      <c r="G225" s="67"/>
    </row>
    <row r="226" spans="2:7" s="68" customFormat="1" ht="30">
      <c r="B226" s="16">
        <f>B225+1</f>
        <v>14</v>
      </c>
      <c r="C226" s="53" t="s">
        <v>168</v>
      </c>
      <c r="D226" s="53" t="s">
        <v>162</v>
      </c>
      <c r="E226" s="53" t="s">
        <v>251</v>
      </c>
      <c r="F226" s="66" t="s">
        <v>271</v>
      </c>
      <c r="G226" s="67"/>
    </row>
    <row r="227" spans="2:7" s="68" customFormat="1" ht="30">
      <c r="B227" s="16">
        <v>15</v>
      </c>
      <c r="C227" s="53" t="s">
        <v>169</v>
      </c>
      <c r="D227" s="53" t="s">
        <v>162</v>
      </c>
      <c r="E227" s="53" t="s">
        <v>251</v>
      </c>
      <c r="F227" s="66" t="s">
        <v>271</v>
      </c>
      <c r="G227" s="67"/>
    </row>
    <row r="228" spans="2:7" s="68" customFormat="1" ht="30">
      <c r="B228" s="16">
        <v>16</v>
      </c>
      <c r="C228" s="53" t="s">
        <v>170</v>
      </c>
      <c r="D228" s="53" t="s">
        <v>162</v>
      </c>
      <c r="E228" s="53" t="s">
        <v>251</v>
      </c>
      <c r="F228" s="66" t="s">
        <v>271</v>
      </c>
      <c r="G228" s="67"/>
    </row>
    <row r="229" spans="2:7" s="68" customFormat="1" ht="30">
      <c r="B229" s="16">
        <v>17</v>
      </c>
      <c r="C229" s="53" t="s">
        <v>178</v>
      </c>
      <c r="D229" s="53" t="s">
        <v>162</v>
      </c>
      <c r="E229" s="53" t="s">
        <v>252</v>
      </c>
      <c r="F229" s="66" t="s">
        <v>271</v>
      </c>
      <c r="G229" s="67"/>
    </row>
    <row r="230" spans="2:7" s="68" customFormat="1" ht="30">
      <c r="B230" s="16">
        <v>18</v>
      </c>
      <c r="C230" s="53" t="s">
        <v>179</v>
      </c>
      <c r="D230" s="53" t="s">
        <v>162</v>
      </c>
      <c r="E230" s="53" t="s">
        <v>251</v>
      </c>
      <c r="F230" s="66" t="s">
        <v>271</v>
      </c>
      <c r="G230" s="67"/>
    </row>
    <row r="231" spans="2:7" s="68" customFormat="1" ht="30">
      <c r="B231" s="16">
        <v>19</v>
      </c>
      <c r="C231" s="53" t="s">
        <v>180</v>
      </c>
      <c r="D231" s="53" t="s">
        <v>162</v>
      </c>
      <c r="E231" s="53" t="s">
        <v>251</v>
      </c>
      <c r="F231" s="66" t="s">
        <v>271</v>
      </c>
      <c r="G231" s="67"/>
    </row>
    <row r="232" spans="2:7" s="68" customFormat="1" ht="30">
      <c r="B232" s="16">
        <v>20</v>
      </c>
      <c r="C232" s="53" t="s">
        <v>167</v>
      </c>
      <c r="D232" s="53" t="s">
        <v>162</v>
      </c>
      <c r="E232" s="53" t="s">
        <v>251</v>
      </c>
      <c r="F232" s="66" t="s">
        <v>271</v>
      </c>
      <c r="G232" s="67"/>
    </row>
    <row r="233" spans="2:7" s="68" customFormat="1" ht="30">
      <c r="B233" s="16">
        <v>21</v>
      </c>
      <c r="C233" s="53" t="s">
        <v>181</v>
      </c>
      <c r="D233" s="53" t="s">
        <v>162</v>
      </c>
      <c r="E233" s="53" t="s">
        <v>251</v>
      </c>
      <c r="F233" s="66" t="s">
        <v>271</v>
      </c>
      <c r="G233" s="67"/>
    </row>
    <row r="234" spans="2:7" s="68" customFormat="1" ht="30">
      <c r="B234" s="16">
        <v>22</v>
      </c>
      <c r="C234" s="53" t="s">
        <v>182</v>
      </c>
      <c r="D234" s="53" t="s">
        <v>162</v>
      </c>
      <c r="E234" s="53" t="s">
        <v>251</v>
      </c>
      <c r="F234" s="66" t="s">
        <v>271</v>
      </c>
      <c r="G234" s="67"/>
    </row>
    <row r="235" spans="2:7" s="68" customFormat="1" ht="30">
      <c r="B235" s="16">
        <v>23</v>
      </c>
      <c r="C235" s="53" t="s">
        <v>183</v>
      </c>
      <c r="D235" s="53" t="s">
        <v>162</v>
      </c>
      <c r="E235" s="53" t="s">
        <v>252</v>
      </c>
      <c r="F235" s="66" t="s">
        <v>271</v>
      </c>
      <c r="G235" s="67"/>
    </row>
    <row r="236" spans="2:7" s="68" customFormat="1" ht="30">
      <c r="B236" s="16">
        <v>24</v>
      </c>
      <c r="C236" s="53" t="s">
        <v>184</v>
      </c>
      <c r="D236" s="53" t="s">
        <v>162</v>
      </c>
      <c r="E236" s="53" t="s">
        <v>253</v>
      </c>
      <c r="F236" s="66" t="s">
        <v>271</v>
      </c>
      <c r="G236" s="67"/>
    </row>
    <row r="237" spans="2:7" s="68" customFormat="1" ht="30">
      <c r="B237" s="16">
        <v>25</v>
      </c>
      <c r="C237" s="53" t="s">
        <v>185</v>
      </c>
      <c r="D237" s="53" t="s">
        <v>162</v>
      </c>
      <c r="E237" s="53" t="s">
        <v>251</v>
      </c>
      <c r="F237" s="66" t="s">
        <v>271</v>
      </c>
      <c r="G237" s="67"/>
    </row>
    <row r="238" spans="2:7" s="68" customFormat="1" ht="30">
      <c r="B238" s="16">
        <v>26</v>
      </c>
      <c r="C238" s="53" t="s">
        <v>161</v>
      </c>
      <c r="D238" s="53" t="s">
        <v>161</v>
      </c>
      <c r="E238" s="53" t="s">
        <v>251</v>
      </c>
      <c r="F238" s="66" t="s">
        <v>271</v>
      </c>
      <c r="G238" s="67"/>
    </row>
    <row r="239" spans="2:7" s="68" customFormat="1" ht="30">
      <c r="B239" s="16">
        <v>27</v>
      </c>
      <c r="C239" s="53" t="s">
        <v>186</v>
      </c>
      <c r="D239" s="53" t="s">
        <v>162</v>
      </c>
      <c r="E239" s="53" t="s">
        <v>252</v>
      </c>
      <c r="F239" s="66" t="s">
        <v>271</v>
      </c>
      <c r="G239" s="67"/>
    </row>
    <row r="240" spans="2:7" s="68" customFormat="1" ht="30">
      <c r="B240" s="16">
        <v>28</v>
      </c>
      <c r="C240" s="53" t="s">
        <v>188</v>
      </c>
      <c r="D240" s="53" t="s">
        <v>162</v>
      </c>
      <c r="E240" s="53" t="s">
        <v>253</v>
      </c>
      <c r="F240" s="66" t="s">
        <v>271</v>
      </c>
      <c r="G240" s="67"/>
    </row>
    <row r="241" spans="2:11" s="68" customFormat="1" ht="30">
      <c r="B241" s="16">
        <v>29</v>
      </c>
      <c r="C241" s="53" t="s">
        <v>189</v>
      </c>
      <c r="D241" s="53" t="s">
        <v>161</v>
      </c>
      <c r="E241" s="53" t="s">
        <v>251</v>
      </c>
      <c r="F241" s="66" t="s">
        <v>271</v>
      </c>
      <c r="G241" s="67"/>
    </row>
    <row r="242" spans="2:11" s="68" customFormat="1" ht="30">
      <c r="B242" s="16">
        <v>30</v>
      </c>
      <c r="C242" s="53" t="s">
        <v>235</v>
      </c>
      <c r="D242" s="53" t="s">
        <v>162</v>
      </c>
      <c r="E242" s="53" t="s">
        <v>252</v>
      </c>
      <c r="F242" s="66" t="s">
        <v>271</v>
      </c>
      <c r="G242" s="67"/>
    </row>
    <row r="243" spans="2:11" s="68" customFormat="1" ht="30">
      <c r="B243" s="16">
        <v>31</v>
      </c>
      <c r="C243" s="53" t="s">
        <v>190</v>
      </c>
      <c r="D243" s="53" t="s">
        <v>160</v>
      </c>
      <c r="E243" s="53" t="s">
        <v>251</v>
      </c>
      <c r="F243" s="66" t="s">
        <v>271</v>
      </c>
      <c r="G243" s="67"/>
    </row>
    <row r="244" spans="2:11" ht="18">
      <c r="B244" s="9"/>
      <c r="C244" s="4"/>
      <c r="D244" s="55"/>
      <c r="E244" s="55"/>
      <c r="F244" s="111"/>
      <c r="G244" s="30"/>
    </row>
    <row r="245" spans="2:11" ht="18">
      <c r="B245" s="9"/>
      <c r="F245" s="4"/>
      <c r="G245" s="30"/>
    </row>
    <row r="246" spans="2:11" ht="18">
      <c r="B246" s="126" t="s">
        <v>191</v>
      </c>
      <c r="C246" s="126"/>
      <c r="D246" s="126"/>
      <c r="E246" s="126"/>
      <c r="F246" s="126"/>
      <c r="G246" s="30"/>
    </row>
    <row r="247" spans="2:11" ht="18">
      <c r="B247" s="114" t="s">
        <v>0</v>
      </c>
      <c r="C247" s="117" t="s">
        <v>233</v>
      </c>
      <c r="D247" s="118"/>
      <c r="E247" s="81"/>
      <c r="F247" s="114" t="s">
        <v>1</v>
      </c>
      <c r="G247" s="30"/>
    </row>
    <row r="248" spans="2:11" ht="18">
      <c r="B248" s="115"/>
      <c r="C248" s="119" t="s">
        <v>234</v>
      </c>
      <c r="D248" s="120"/>
      <c r="E248" s="89" t="s">
        <v>250</v>
      </c>
      <c r="F248" s="115"/>
      <c r="G248" s="30"/>
      <c r="K248" s="4"/>
    </row>
    <row r="249" spans="2:11" s="49" customFormat="1" ht="19" thickBot="1">
      <c r="B249" s="116"/>
      <c r="C249" s="71" t="s">
        <v>287</v>
      </c>
      <c r="D249" s="97" t="s">
        <v>2</v>
      </c>
      <c r="E249" s="86"/>
      <c r="F249" s="116"/>
      <c r="G249" s="109"/>
      <c r="K249" s="9"/>
    </row>
    <row r="250" spans="2:11" ht="19" thickTop="1">
      <c r="B250" s="12">
        <v>1</v>
      </c>
      <c r="C250" s="2" t="s">
        <v>202</v>
      </c>
      <c r="D250" s="53" t="s">
        <v>199</v>
      </c>
      <c r="E250" s="53" t="s">
        <v>253</v>
      </c>
      <c r="F250" s="3" t="s">
        <v>295</v>
      </c>
      <c r="G250" s="30"/>
    </row>
    <row r="251" spans="2:11" ht="18">
      <c r="B251" s="12">
        <f>B250+1</f>
        <v>2</v>
      </c>
      <c r="C251" s="3" t="s">
        <v>192</v>
      </c>
      <c r="D251" s="53" t="s">
        <v>193</v>
      </c>
      <c r="E251" s="53" t="s">
        <v>252</v>
      </c>
      <c r="F251" s="3" t="s">
        <v>295</v>
      </c>
      <c r="G251" s="30"/>
      <c r="K251" s="111"/>
    </row>
    <row r="252" spans="2:11" ht="18">
      <c r="B252" s="12">
        <f>B251+1</f>
        <v>3</v>
      </c>
      <c r="C252" s="15" t="s">
        <v>200</v>
      </c>
      <c r="D252" s="15" t="s">
        <v>199</v>
      </c>
      <c r="E252" s="15" t="s">
        <v>251</v>
      </c>
      <c r="F252" s="3" t="s">
        <v>295</v>
      </c>
      <c r="G252" s="30"/>
      <c r="K252" s="4"/>
    </row>
    <row r="253" spans="2:11" ht="18">
      <c r="B253" s="12">
        <f t="shared" ref="B253:B259" si="6">B252+1</f>
        <v>4</v>
      </c>
      <c r="C253" s="10" t="s">
        <v>207</v>
      </c>
      <c r="D253" s="53" t="s">
        <v>199</v>
      </c>
      <c r="E253" s="15" t="s">
        <v>251</v>
      </c>
      <c r="F253" s="3" t="s">
        <v>295</v>
      </c>
      <c r="G253" s="30"/>
      <c r="K253" s="4"/>
    </row>
    <row r="254" spans="2:11" ht="18">
      <c r="B254" s="12">
        <f t="shared" si="6"/>
        <v>5</v>
      </c>
      <c r="C254" s="2" t="s">
        <v>195</v>
      </c>
      <c r="D254" s="53" t="s">
        <v>196</v>
      </c>
      <c r="E254" s="53" t="s">
        <v>253</v>
      </c>
      <c r="F254" s="3" t="s">
        <v>295</v>
      </c>
      <c r="G254" s="30"/>
      <c r="K254" s="4"/>
    </row>
    <row r="255" spans="2:11" ht="18">
      <c r="B255" s="16">
        <f t="shared" si="6"/>
        <v>6</v>
      </c>
      <c r="C255" s="2" t="s">
        <v>201</v>
      </c>
      <c r="D255" s="53" t="s">
        <v>196</v>
      </c>
      <c r="E255" s="53" t="s">
        <v>251</v>
      </c>
      <c r="F255" s="3" t="s">
        <v>295</v>
      </c>
      <c r="G255" s="30"/>
      <c r="K255" s="8"/>
    </row>
    <row r="256" spans="2:11" ht="31">
      <c r="B256" s="12">
        <f t="shared" si="6"/>
        <v>7</v>
      </c>
      <c r="C256" s="2" t="s">
        <v>194</v>
      </c>
      <c r="D256" s="53" t="s">
        <v>193</v>
      </c>
      <c r="E256" s="53" t="s">
        <v>251</v>
      </c>
      <c r="F256" s="17" t="s">
        <v>296</v>
      </c>
      <c r="G256" s="30"/>
      <c r="K256" s="4"/>
    </row>
    <row r="257" spans="2:11" ht="31">
      <c r="B257" s="12">
        <f t="shared" si="6"/>
        <v>8</v>
      </c>
      <c r="C257" s="10" t="s">
        <v>208</v>
      </c>
      <c r="D257" s="53" t="s">
        <v>199</v>
      </c>
      <c r="E257" s="53" t="s">
        <v>253</v>
      </c>
      <c r="F257" s="17" t="s">
        <v>296</v>
      </c>
      <c r="G257" s="30"/>
      <c r="K257" s="4"/>
    </row>
    <row r="258" spans="2:11" ht="31">
      <c r="B258" s="12">
        <f>B257+1</f>
        <v>9</v>
      </c>
      <c r="C258" s="2" t="s">
        <v>203</v>
      </c>
      <c r="D258" s="53" t="s">
        <v>204</v>
      </c>
      <c r="E258" s="53" t="s">
        <v>253</v>
      </c>
      <c r="F258" s="17" t="s">
        <v>296</v>
      </c>
      <c r="G258" s="30"/>
      <c r="K258" s="4"/>
    </row>
    <row r="259" spans="2:11" ht="18">
      <c r="B259" s="12">
        <f t="shared" si="6"/>
        <v>10</v>
      </c>
      <c r="C259" s="2" t="s">
        <v>292</v>
      </c>
      <c r="D259" s="53" t="s">
        <v>196</v>
      </c>
      <c r="E259" s="53" t="s">
        <v>253</v>
      </c>
      <c r="F259" s="3" t="s">
        <v>295</v>
      </c>
      <c r="G259" s="30"/>
      <c r="K259" s="4"/>
    </row>
    <row r="260" spans="2:11" ht="18">
      <c r="B260" s="12">
        <f>+B259+1</f>
        <v>11</v>
      </c>
      <c r="C260" s="10" t="s">
        <v>209</v>
      </c>
      <c r="D260" s="53" t="s">
        <v>204</v>
      </c>
      <c r="E260" s="53" t="s">
        <v>252</v>
      </c>
      <c r="F260" s="3" t="s">
        <v>295</v>
      </c>
      <c r="G260" s="30"/>
      <c r="K260" s="5"/>
    </row>
    <row r="261" spans="2:11" ht="18">
      <c r="B261" s="12">
        <f t="shared" ref="B261:B269" si="7">+B260+1</f>
        <v>12</v>
      </c>
      <c r="C261" s="10" t="s">
        <v>210</v>
      </c>
      <c r="D261" s="53" t="s">
        <v>196</v>
      </c>
      <c r="E261" s="53" t="s">
        <v>252</v>
      </c>
      <c r="F261" s="3" t="s">
        <v>295</v>
      </c>
      <c r="G261" s="30"/>
      <c r="K261" s="5"/>
    </row>
    <row r="262" spans="2:11" ht="18">
      <c r="B262" s="12">
        <f t="shared" si="7"/>
        <v>13</v>
      </c>
      <c r="C262" s="10" t="s">
        <v>211</v>
      </c>
      <c r="D262" s="53" t="s">
        <v>193</v>
      </c>
      <c r="E262" s="53" t="s">
        <v>251</v>
      </c>
      <c r="F262" s="3" t="s">
        <v>295</v>
      </c>
      <c r="G262" s="30"/>
      <c r="K262" s="4"/>
    </row>
    <row r="263" spans="2:11" ht="18">
      <c r="B263" s="12">
        <f>+B262+1</f>
        <v>14</v>
      </c>
      <c r="C263" s="10" t="s">
        <v>212</v>
      </c>
      <c r="D263" s="53" t="s">
        <v>197</v>
      </c>
      <c r="E263" s="53" t="s">
        <v>252</v>
      </c>
      <c r="F263" s="3" t="s">
        <v>295</v>
      </c>
      <c r="G263" s="30"/>
      <c r="K263" s="5"/>
    </row>
    <row r="264" spans="2:11" ht="18">
      <c r="B264" s="12">
        <f t="shared" si="7"/>
        <v>15</v>
      </c>
      <c r="C264" s="2" t="s">
        <v>293</v>
      </c>
      <c r="D264" s="53" t="s">
        <v>197</v>
      </c>
      <c r="E264" s="53" t="s">
        <v>252</v>
      </c>
      <c r="F264" s="3" t="s">
        <v>295</v>
      </c>
      <c r="G264" s="30"/>
      <c r="K264" s="5"/>
    </row>
    <row r="265" spans="2:11" ht="18">
      <c r="B265" s="12">
        <f t="shared" si="7"/>
        <v>16</v>
      </c>
      <c r="C265" s="10" t="s">
        <v>213</v>
      </c>
      <c r="D265" s="53" t="s">
        <v>193</v>
      </c>
      <c r="E265" s="53" t="s">
        <v>251</v>
      </c>
      <c r="F265" s="3" t="s">
        <v>295</v>
      </c>
      <c r="G265" s="30"/>
      <c r="K265" s="5"/>
    </row>
    <row r="266" spans="2:11" ht="18">
      <c r="B266" s="12">
        <f t="shared" si="7"/>
        <v>17</v>
      </c>
      <c r="C266" s="2" t="s">
        <v>205</v>
      </c>
      <c r="D266" s="53" t="s">
        <v>206</v>
      </c>
      <c r="E266" s="53" t="s">
        <v>252</v>
      </c>
      <c r="F266" s="3" t="s">
        <v>295</v>
      </c>
      <c r="G266" s="30"/>
      <c r="K266" s="5"/>
    </row>
    <row r="267" spans="2:11" ht="18">
      <c r="B267" s="12">
        <f t="shared" si="7"/>
        <v>18</v>
      </c>
      <c r="C267" s="10" t="s">
        <v>214</v>
      </c>
      <c r="D267" s="53" t="s">
        <v>197</v>
      </c>
      <c r="E267" s="53" t="s">
        <v>251</v>
      </c>
      <c r="F267" s="3" t="s">
        <v>295</v>
      </c>
      <c r="G267" s="30"/>
      <c r="K267" s="5"/>
    </row>
    <row r="268" spans="2:11" ht="18">
      <c r="B268" s="12">
        <f t="shared" si="7"/>
        <v>19</v>
      </c>
      <c r="C268" s="10" t="s">
        <v>215</v>
      </c>
      <c r="D268" s="15" t="s">
        <v>196</v>
      </c>
      <c r="E268" s="15" t="s">
        <v>251</v>
      </c>
      <c r="F268" s="3" t="s">
        <v>295</v>
      </c>
      <c r="G268" s="30"/>
      <c r="K268" s="5"/>
    </row>
    <row r="269" spans="2:11" ht="18">
      <c r="B269" s="12">
        <f t="shared" si="7"/>
        <v>20</v>
      </c>
      <c r="C269" s="10" t="s">
        <v>216</v>
      </c>
      <c r="D269" s="15" t="s">
        <v>196</v>
      </c>
      <c r="E269" s="15" t="s">
        <v>251</v>
      </c>
      <c r="F269" s="3" t="s">
        <v>295</v>
      </c>
      <c r="G269" s="30"/>
      <c r="K269" s="5"/>
    </row>
    <row r="270" spans="2:11" ht="18">
      <c r="B270" s="12">
        <v>21</v>
      </c>
      <c r="C270" s="10" t="s">
        <v>217</v>
      </c>
      <c r="D270" s="15" t="s">
        <v>196</v>
      </c>
      <c r="E270" s="15" t="s">
        <v>251</v>
      </c>
      <c r="F270" s="3" t="s">
        <v>294</v>
      </c>
      <c r="G270" s="30"/>
    </row>
    <row r="271" spans="2:11" ht="18">
      <c r="B271" s="12">
        <v>22</v>
      </c>
      <c r="C271" s="10" t="s">
        <v>221</v>
      </c>
      <c r="D271" s="15" t="s">
        <v>222</v>
      </c>
      <c r="E271" s="15" t="s">
        <v>251</v>
      </c>
      <c r="F271" s="3" t="s">
        <v>294</v>
      </c>
      <c r="G271" s="30"/>
      <c r="K271" s="5"/>
    </row>
    <row r="272" spans="2:11" ht="18">
      <c r="B272" s="12">
        <v>23</v>
      </c>
      <c r="C272" s="10" t="s">
        <v>218</v>
      </c>
      <c r="D272" s="15" t="s">
        <v>199</v>
      </c>
      <c r="E272" s="15" t="s">
        <v>252</v>
      </c>
      <c r="F272" s="3" t="s">
        <v>294</v>
      </c>
      <c r="G272" s="30"/>
      <c r="K272" s="5"/>
    </row>
    <row r="273" spans="2:11" ht="18">
      <c r="B273" s="12">
        <v>24</v>
      </c>
      <c r="C273" s="10" t="s">
        <v>219</v>
      </c>
      <c r="D273" s="15" t="s">
        <v>199</v>
      </c>
      <c r="E273" s="15" t="s">
        <v>252</v>
      </c>
      <c r="F273" s="3" t="s">
        <v>294</v>
      </c>
      <c r="G273" s="30"/>
      <c r="K273" s="5"/>
    </row>
    <row r="274" spans="2:11" ht="18">
      <c r="B274" s="12">
        <v>25</v>
      </c>
      <c r="C274" s="10" t="s">
        <v>223</v>
      </c>
      <c r="D274" s="15" t="s">
        <v>206</v>
      </c>
      <c r="E274" s="15" t="s">
        <v>252</v>
      </c>
      <c r="F274" s="3" t="s">
        <v>294</v>
      </c>
      <c r="G274" s="30"/>
      <c r="K274" s="5"/>
    </row>
    <row r="275" spans="2:11" ht="18">
      <c r="B275" s="12">
        <v>26</v>
      </c>
      <c r="C275" s="10" t="s">
        <v>220</v>
      </c>
      <c r="D275" s="15" t="s">
        <v>198</v>
      </c>
      <c r="E275" s="15" t="s">
        <v>253</v>
      </c>
      <c r="F275" s="3" t="s">
        <v>294</v>
      </c>
      <c r="G275" s="30"/>
    </row>
    <row r="276" spans="2:11" ht="18">
      <c r="B276" s="9"/>
      <c r="C276" s="5"/>
      <c r="D276" s="8"/>
      <c r="E276" s="8"/>
      <c r="F276" s="111"/>
      <c r="G276" s="30"/>
    </row>
    <row r="277" spans="2:11" ht="18">
      <c r="B277" s="126" t="s">
        <v>224</v>
      </c>
      <c r="C277" s="126"/>
      <c r="D277" s="126"/>
      <c r="E277" s="8"/>
      <c r="F277" s="4"/>
      <c r="G277" s="30"/>
    </row>
    <row r="278" spans="2:11" ht="18">
      <c r="B278" s="114" t="s">
        <v>0</v>
      </c>
      <c r="C278" s="117" t="s">
        <v>233</v>
      </c>
      <c r="D278" s="118"/>
      <c r="E278" s="81"/>
      <c r="F278" s="114" t="s">
        <v>1</v>
      </c>
      <c r="G278" s="30"/>
    </row>
    <row r="279" spans="2:11" ht="18">
      <c r="B279" s="115"/>
      <c r="C279" s="119" t="s">
        <v>234</v>
      </c>
      <c r="D279" s="120"/>
      <c r="E279" s="89" t="s">
        <v>250</v>
      </c>
      <c r="F279" s="115"/>
      <c r="G279" s="30"/>
      <c r="K279" s="4"/>
    </row>
    <row r="280" spans="2:11" ht="19" thickBot="1">
      <c r="B280" s="116"/>
      <c r="C280" s="71" t="s">
        <v>287</v>
      </c>
      <c r="D280" s="95" t="s">
        <v>2</v>
      </c>
      <c r="E280" s="82"/>
      <c r="F280" s="116"/>
      <c r="G280" s="30"/>
      <c r="K280" s="4"/>
    </row>
    <row r="281" spans="2:11" ht="19" thickTop="1">
      <c r="B281" s="12">
        <v>1</v>
      </c>
      <c r="C281" s="2" t="s">
        <v>229</v>
      </c>
      <c r="D281" s="53" t="s">
        <v>228</v>
      </c>
      <c r="E281" s="53" t="s">
        <v>251</v>
      </c>
      <c r="F281" s="2" t="s">
        <v>272</v>
      </c>
      <c r="G281" s="30"/>
      <c r="K281" s="4"/>
    </row>
    <row r="282" spans="2:11" ht="18">
      <c r="B282" s="12">
        <f>B281+1</f>
        <v>2</v>
      </c>
      <c r="C282" s="2" t="s">
        <v>227</v>
      </c>
      <c r="D282" s="53" t="s">
        <v>228</v>
      </c>
      <c r="E282" s="53" t="s">
        <v>251</v>
      </c>
      <c r="F282" s="2" t="s">
        <v>272</v>
      </c>
      <c r="G282" s="30"/>
      <c r="K282" s="4"/>
    </row>
    <row r="283" spans="2:11" ht="18">
      <c r="B283" s="12">
        <f>B282+1</f>
        <v>3</v>
      </c>
      <c r="C283" s="2" t="s">
        <v>230</v>
      </c>
      <c r="D283" s="53" t="s">
        <v>228</v>
      </c>
      <c r="E283" s="53" t="s">
        <v>251</v>
      </c>
      <c r="F283" s="2" t="s">
        <v>272</v>
      </c>
      <c r="G283" s="30"/>
      <c r="K283" s="4"/>
    </row>
    <row r="284" spans="2:11" ht="18">
      <c r="B284" s="12">
        <f>B283+1</f>
        <v>4</v>
      </c>
      <c r="C284" s="2" t="s">
        <v>225</v>
      </c>
      <c r="D284" s="53" t="s">
        <v>226</v>
      </c>
      <c r="E284" s="53" t="s">
        <v>251</v>
      </c>
      <c r="F284" s="2" t="s">
        <v>272</v>
      </c>
      <c r="G284" s="30"/>
      <c r="K284" s="4"/>
    </row>
    <row r="285" spans="2:11" ht="18">
      <c r="B285" s="12">
        <f>B284+1</f>
        <v>5</v>
      </c>
      <c r="C285" s="2" t="s">
        <v>232</v>
      </c>
      <c r="D285" s="53" t="s">
        <v>226</v>
      </c>
      <c r="E285" s="53" t="s">
        <v>251</v>
      </c>
      <c r="F285" s="2" t="s">
        <v>272</v>
      </c>
      <c r="G285" s="123"/>
      <c r="H285" s="122"/>
      <c r="I285" s="122"/>
      <c r="K285" s="4"/>
    </row>
    <row r="286" spans="2:11" ht="18">
      <c r="B286" s="12">
        <v>6</v>
      </c>
      <c r="C286" s="2" t="s">
        <v>231</v>
      </c>
      <c r="D286" s="53" t="s">
        <v>228</v>
      </c>
      <c r="E286" s="53" t="s">
        <v>251</v>
      </c>
      <c r="F286" s="2" t="s">
        <v>272</v>
      </c>
      <c r="G286" s="30"/>
      <c r="K286" s="4"/>
    </row>
    <row r="287" spans="2:11" ht="18">
      <c r="B287" s="32"/>
      <c r="C287" s="33"/>
      <c r="D287" s="60"/>
      <c r="E287" s="60"/>
      <c r="F287" s="33"/>
      <c r="G287" s="30"/>
      <c r="K287" s="4"/>
    </row>
    <row r="288" spans="2:11" ht="18">
      <c r="B288" s="124" t="s">
        <v>249</v>
      </c>
      <c r="C288" s="124"/>
      <c r="D288" s="124"/>
      <c r="E288" s="124"/>
      <c r="F288" s="124"/>
      <c r="G288" s="30"/>
      <c r="K288" s="4"/>
    </row>
    <row r="289" spans="2:11" ht="18">
      <c r="B289" s="114" t="s">
        <v>0</v>
      </c>
      <c r="C289" s="117" t="s">
        <v>233</v>
      </c>
      <c r="D289" s="118"/>
      <c r="E289" s="81"/>
      <c r="F289" s="114" t="s">
        <v>1</v>
      </c>
      <c r="G289" s="30"/>
    </row>
    <row r="290" spans="2:11" ht="18">
      <c r="B290" s="115"/>
      <c r="C290" s="119" t="s">
        <v>234</v>
      </c>
      <c r="D290" s="120"/>
      <c r="E290" s="89" t="s">
        <v>250</v>
      </c>
      <c r="F290" s="115"/>
      <c r="G290" s="30"/>
      <c r="K290" s="4"/>
    </row>
    <row r="291" spans="2:11" ht="19" thickBot="1">
      <c r="B291" s="116"/>
      <c r="C291" s="71" t="s">
        <v>287</v>
      </c>
      <c r="D291" s="97" t="s">
        <v>2</v>
      </c>
      <c r="E291" s="82"/>
      <c r="F291" s="116"/>
      <c r="G291" s="30"/>
      <c r="K291" s="4"/>
    </row>
    <row r="292" spans="2:11" ht="19" thickTop="1">
      <c r="B292" s="12">
        <v>1</v>
      </c>
      <c r="C292" s="2" t="s">
        <v>243</v>
      </c>
      <c r="D292" s="53" t="s">
        <v>247</v>
      </c>
      <c r="E292" s="53" t="s">
        <v>252</v>
      </c>
      <c r="F292" s="2" t="s">
        <v>273</v>
      </c>
      <c r="G292" s="30"/>
      <c r="K292" s="4"/>
    </row>
    <row r="293" spans="2:11" ht="18">
      <c r="B293" s="12">
        <f>+B292+1</f>
        <v>2</v>
      </c>
      <c r="C293" s="2" t="s">
        <v>244</v>
      </c>
      <c r="D293" s="53" t="s">
        <v>247</v>
      </c>
      <c r="E293" s="53" t="s">
        <v>252</v>
      </c>
      <c r="F293" s="2" t="s">
        <v>273</v>
      </c>
      <c r="G293" s="30"/>
      <c r="K293" s="4"/>
    </row>
    <row r="294" spans="2:11" ht="18">
      <c r="B294" s="12">
        <f>+B293+1</f>
        <v>3</v>
      </c>
      <c r="C294" s="2" t="s">
        <v>245</v>
      </c>
      <c r="D294" s="53" t="s">
        <v>248</v>
      </c>
      <c r="E294" s="53" t="s">
        <v>252</v>
      </c>
      <c r="F294" s="2" t="s">
        <v>273</v>
      </c>
      <c r="G294" s="30"/>
      <c r="K294" s="4"/>
    </row>
    <row r="295" spans="2:11" ht="18">
      <c r="B295" s="12">
        <f>+B294+1</f>
        <v>4</v>
      </c>
      <c r="C295" s="2" t="s">
        <v>39</v>
      </c>
      <c r="D295" s="53" t="s">
        <v>40</v>
      </c>
      <c r="E295" s="53" t="s">
        <v>252</v>
      </c>
      <c r="F295" s="2" t="s">
        <v>273</v>
      </c>
      <c r="G295" s="30"/>
      <c r="K295" s="4"/>
    </row>
    <row r="296" spans="2:11" ht="18">
      <c r="B296" s="12">
        <f>+B295+1</f>
        <v>5</v>
      </c>
      <c r="C296" s="2" t="s">
        <v>246</v>
      </c>
      <c r="D296" s="53" t="s">
        <v>37</v>
      </c>
      <c r="E296" s="53" t="s">
        <v>252</v>
      </c>
      <c r="F296" s="2" t="s">
        <v>273</v>
      </c>
      <c r="G296" s="30"/>
      <c r="K296" s="4"/>
    </row>
    <row r="297" spans="2:11" ht="18">
      <c r="B297" s="12">
        <f>+B296+1</f>
        <v>6</v>
      </c>
      <c r="C297" s="2" t="s">
        <v>36</v>
      </c>
      <c r="D297" s="53" t="s">
        <v>37</v>
      </c>
      <c r="E297" s="53" t="s">
        <v>251</v>
      </c>
      <c r="F297" s="2" t="s">
        <v>273</v>
      </c>
      <c r="G297" s="30"/>
      <c r="K297" s="4"/>
    </row>
    <row r="298" spans="2:11" ht="22.5" customHeight="1">
      <c r="B298" s="12">
        <v>7</v>
      </c>
      <c r="C298" s="10" t="s">
        <v>38</v>
      </c>
      <c r="D298" s="53" t="s">
        <v>37</v>
      </c>
      <c r="E298" s="53" t="s">
        <v>251</v>
      </c>
      <c r="F298" s="2" t="s">
        <v>273</v>
      </c>
      <c r="G298" s="30"/>
      <c r="K298" s="31"/>
    </row>
    <row r="299" spans="2:11" ht="22.5" customHeight="1">
      <c r="B299" s="9"/>
      <c r="C299" s="5"/>
      <c r="D299" s="8"/>
      <c r="E299" s="8"/>
      <c r="F299" s="4"/>
      <c r="G299" s="30"/>
      <c r="K299" s="31"/>
    </row>
    <row r="300" spans="2:11" ht="18">
      <c r="B300" s="9"/>
      <c r="C300" s="5"/>
      <c r="D300" s="61" t="s">
        <v>236</v>
      </c>
      <c r="E300" s="61"/>
      <c r="F300" s="42">
        <f>+B84+B120+B182+B206+B243+B275+B286+B298+B144</f>
        <v>246</v>
      </c>
      <c r="G300" s="30"/>
    </row>
    <row r="301" spans="2:11" ht="18">
      <c r="B301" s="9"/>
      <c r="C301" s="5"/>
      <c r="D301" s="61"/>
      <c r="E301" s="61"/>
      <c r="F301" s="42"/>
      <c r="G301" s="30"/>
    </row>
    <row r="302" spans="2:11" ht="18">
      <c r="B302" s="9"/>
      <c r="C302" s="5"/>
      <c r="D302" s="61" t="s">
        <v>298</v>
      </c>
      <c r="E302" s="61"/>
      <c r="F302" s="42"/>
      <c r="G302" s="30"/>
    </row>
    <row r="303" spans="2:11" ht="18">
      <c r="B303" s="9"/>
      <c r="C303" s="5"/>
      <c r="D303" s="113" t="s">
        <v>300</v>
      </c>
      <c r="E303" s="113"/>
      <c r="F303" s="42">
        <v>103</v>
      </c>
      <c r="G303" s="30"/>
    </row>
    <row r="304" spans="2:11" ht="18">
      <c r="B304" s="9"/>
      <c r="C304" s="5"/>
      <c r="D304" s="113" t="s">
        <v>301</v>
      </c>
      <c r="E304" s="113"/>
      <c r="F304" s="42">
        <v>113</v>
      </c>
      <c r="G304" s="30"/>
    </row>
    <row r="305" spans="2:7" ht="18">
      <c r="B305" s="37"/>
      <c r="C305" s="5"/>
      <c r="D305" s="113" t="s">
        <v>302</v>
      </c>
      <c r="E305" s="113"/>
      <c r="F305" s="42">
        <v>27</v>
      </c>
      <c r="G305" s="30"/>
    </row>
    <row r="306" spans="2:7" ht="18">
      <c r="B306" s="37"/>
      <c r="C306" s="5"/>
      <c r="D306" s="113" t="s">
        <v>303</v>
      </c>
      <c r="E306" s="113"/>
      <c r="F306" s="112">
        <v>3</v>
      </c>
      <c r="G306" s="30"/>
    </row>
    <row r="307" spans="2:7" ht="18">
      <c r="B307" s="38" t="s">
        <v>360</v>
      </c>
      <c r="C307" s="38"/>
      <c r="D307" s="99"/>
      <c r="E307" s="8" t="s">
        <v>299</v>
      </c>
      <c r="F307" s="41">
        <f>SUM(F303:F306)</f>
        <v>246</v>
      </c>
      <c r="G307" s="30"/>
    </row>
    <row r="308" spans="2:7" ht="18">
      <c r="B308" s="9"/>
      <c r="C308" s="5"/>
      <c r="D308" s="8"/>
      <c r="E308" s="8"/>
      <c r="F308" s="29"/>
      <c r="G308" s="30"/>
    </row>
    <row r="309" spans="2:7" ht="18">
      <c r="B309" s="9"/>
      <c r="C309" s="5"/>
      <c r="D309" s="8"/>
      <c r="E309" s="8"/>
      <c r="F309" s="29"/>
      <c r="G309" s="30"/>
    </row>
    <row r="310" spans="2:7" ht="18">
      <c r="B310" s="39"/>
      <c r="C310" s="40"/>
      <c r="D310" s="100"/>
      <c r="E310" s="62"/>
      <c r="F310" s="111"/>
      <c r="G310" s="30"/>
    </row>
    <row r="311" spans="2:7" ht="18">
      <c r="B311" s="39"/>
      <c r="C311" s="40"/>
      <c r="D311" s="62"/>
      <c r="E311" s="62"/>
      <c r="F311" s="111"/>
      <c r="G311" s="30"/>
    </row>
    <row r="312" spans="2:7" ht="10.5" customHeight="1">
      <c r="B312" s="39"/>
      <c r="C312" s="43"/>
      <c r="D312" s="101"/>
      <c r="E312" s="85"/>
      <c r="F312" s="29"/>
      <c r="G312" s="30"/>
    </row>
    <row r="313" spans="2:7" ht="18">
      <c r="B313" s="39"/>
      <c r="C313" s="43"/>
      <c r="D313" s="101"/>
      <c r="E313" s="85"/>
      <c r="F313" s="29"/>
      <c r="G313" s="30"/>
    </row>
    <row r="314" spans="2:7" ht="18">
      <c r="B314" s="39"/>
      <c r="C314" s="40"/>
      <c r="D314" s="62"/>
      <c r="E314" s="62"/>
      <c r="F314" s="29"/>
      <c r="G314" s="30"/>
    </row>
    <row r="315" spans="2:7" ht="16">
      <c r="B315" s="39"/>
      <c r="C315" s="40"/>
      <c r="D315" s="62"/>
      <c r="E315" s="62"/>
      <c r="F315" s="125"/>
      <c r="G315" s="125"/>
    </row>
    <row r="316" spans="2:7" ht="18">
      <c r="B316" s="39"/>
      <c r="C316" s="40"/>
      <c r="D316" s="62"/>
      <c r="E316" s="62"/>
      <c r="F316" s="42"/>
      <c r="G316" s="30"/>
    </row>
    <row r="317" spans="2:7" ht="18">
      <c r="B317" s="39"/>
      <c r="C317" s="40"/>
      <c r="D317" s="62"/>
      <c r="E317" s="62"/>
      <c r="F317" s="29"/>
      <c r="G317" s="30"/>
    </row>
    <row r="318" spans="2:7" ht="18">
      <c r="B318" s="109"/>
      <c r="C318" s="44"/>
      <c r="D318" s="63"/>
      <c r="E318" s="63"/>
      <c r="F318" s="30"/>
      <c r="G318" s="30"/>
    </row>
    <row r="319" spans="2:7" ht="18">
      <c r="B319" s="109"/>
      <c r="C319" s="45"/>
      <c r="D319" s="64"/>
      <c r="E319" s="64"/>
      <c r="F319" s="30"/>
      <c r="G319" s="30"/>
    </row>
    <row r="320" spans="2:7" ht="18">
      <c r="B320" s="109"/>
      <c r="C320" s="45"/>
      <c r="D320" s="64"/>
      <c r="E320" s="64"/>
      <c r="F320" s="30"/>
      <c r="G320" s="30"/>
    </row>
    <row r="321" spans="2:7" ht="18">
      <c r="B321" s="9"/>
      <c r="C321" s="5"/>
      <c r="D321" s="8"/>
      <c r="E321" s="8"/>
      <c r="F321" s="4"/>
      <c r="G321" s="30"/>
    </row>
    <row r="322" spans="2:7" ht="18">
      <c r="B322" s="9"/>
      <c r="C322" s="5"/>
      <c r="D322" s="8"/>
      <c r="E322" s="8"/>
      <c r="F322" s="4"/>
      <c r="G322" s="30"/>
    </row>
    <row r="323" spans="2:7" ht="18">
      <c r="B323" s="9"/>
      <c r="C323" s="5"/>
      <c r="D323" s="8"/>
      <c r="E323" s="8"/>
      <c r="F323" s="4"/>
      <c r="G323" s="30"/>
    </row>
    <row r="324" spans="2:7" ht="18">
      <c r="B324" s="9"/>
      <c r="C324" s="5"/>
      <c r="D324" s="8"/>
      <c r="E324" s="8"/>
      <c r="F324" s="4"/>
      <c r="G324" s="30"/>
    </row>
    <row r="325" spans="2:7" ht="18">
      <c r="B325" s="9"/>
      <c r="C325" s="5"/>
      <c r="D325" s="8"/>
      <c r="E325" s="8"/>
      <c r="F325" s="4"/>
      <c r="G325" s="30"/>
    </row>
    <row r="326" spans="2:7" ht="18">
      <c r="B326" s="9"/>
      <c r="C326" s="5"/>
      <c r="D326" s="8"/>
      <c r="E326" s="8"/>
      <c r="F326" s="4"/>
      <c r="G326" s="30"/>
    </row>
    <row r="327" spans="2:7" ht="18">
      <c r="B327" s="9"/>
      <c r="C327" s="5"/>
      <c r="D327" s="8"/>
      <c r="E327" s="8"/>
      <c r="F327" s="4"/>
      <c r="G327" s="30"/>
    </row>
    <row r="328" spans="2:7" ht="18">
      <c r="B328" s="9"/>
      <c r="C328" s="5"/>
      <c r="D328" s="8"/>
      <c r="E328" s="8"/>
      <c r="F328" s="4"/>
      <c r="G328" s="30"/>
    </row>
    <row r="329" spans="2:7" ht="18">
      <c r="B329" s="9"/>
      <c r="C329" s="5"/>
      <c r="D329" s="8"/>
      <c r="E329" s="8"/>
      <c r="F329" s="4"/>
      <c r="G329" s="30"/>
    </row>
    <row r="330" spans="2:7" ht="18">
      <c r="B330" s="9"/>
      <c r="C330" s="5"/>
      <c r="D330" s="8"/>
      <c r="E330" s="8"/>
      <c r="F330" s="4"/>
      <c r="G330" s="30"/>
    </row>
    <row r="331" spans="2:7" ht="18">
      <c r="B331" s="9"/>
      <c r="C331" s="5"/>
      <c r="D331" s="8"/>
      <c r="E331" s="8"/>
      <c r="F331" s="4"/>
      <c r="G331" s="30"/>
    </row>
    <row r="332" spans="2:7" ht="18">
      <c r="B332" s="9"/>
      <c r="C332" s="5"/>
      <c r="D332" s="8"/>
      <c r="E332" s="8"/>
      <c r="F332" s="4"/>
      <c r="G332" s="30"/>
    </row>
    <row r="333" spans="2:7" ht="18">
      <c r="B333" s="9"/>
      <c r="C333" s="5"/>
      <c r="D333" s="8"/>
      <c r="E333" s="8"/>
      <c r="F333" s="4"/>
      <c r="G333" s="30"/>
    </row>
    <row r="334" spans="2:7" ht="18">
      <c r="B334" s="9"/>
      <c r="C334" s="5"/>
      <c r="D334" s="8"/>
      <c r="E334" s="8"/>
      <c r="F334" s="4"/>
      <c r="G334" s="30"/>
    </row>
    <row r="335" spans="2:7" ht="18">
      <c r="B335" s="9"/>
      <c r="C335" s="5"/>
      <c r="D335" s="8"/>
      <c r="E335" s="8"/>
      <c r="F335" s="4"/>
      <c r="G335" s="30"/>
    </row>
    <row r="336" spans="2:7" ht="18">
      <c r="B336" s="9"/>
      <c r="C336" s="5"/>
      <c r="D336" s="8"/>
      <c r="E336" s="8"/>
      <c r="F336" s="4"/>
      <c r="G336" s="30"/>
    </row>
    <row r="337" spans="2:7" ht="18">
      <c r="B337" s="9"/>
      <c r="C337" s="5"/>
      <c r="D337" s="8"/>
      <c r="E337" s="8"/>
      <c r="F337" s="4"/>
      <c r="G337" s="30"/>
    </row>
    <row r="338" spans="2:7" ht="18">
      <c r="B338" s="9"/>
      <c r="C338" s="5"/>
      <c r="D338" s="8"/>
      <c r="E338" s="8"/>
      <c r="F338" s="4"/>
      <c r="G338" s="30"/>
    </row>
    <row r="339" spans="2:7" ht="18">
      <c r="B339" s="9"/>
      <c r="C339" s="5"/>
      <c r="D339" s="8"/>
      <c r="E339" s="8"/>
      <c r="F339" s="4"/>
      <c r="G339" s="30"/>
    </row>
    <row r="340" spans="2:7" ht="18">
      <c r="B340" s="9"/>
      <c r="C340" s="5"/>
      <c r="D340" s="8"/>
      <c r="E340" s="8"/>
      <c r="F340" s="4"/>
      <c r="G340" s="30"/>
    </row>
    <row r="341" spans="2:7" ht="18">
      <c r="B341" s="9"/>
      <c r="C341" s="5"/>
      <c r="D341" s="8"/>
      <c r="E341" s="8"/>
      <c r="F341" s="4"/>
      <c r="G341" s="30"/>
    </row>
    <row r="342" spans="2:7" ht="18">
      <c r="B342" s="9"/>
      <c r="C342" s="5"/>
      <c r="D342" s="8"/>
      <c r="E342" s="8"/>
      <c r="F342" s="4"/>
      <c r="G342" s="30"/>
    </row>
    <row r="343" spans="2:7" ht="18">
      <c r="B343" s="9"/>
      <c r="C343" s="5"/>
      <c r="D343" s="8"/>
      <c r="E343" s="8"/>
      <c r="F343" s="4"/>
      <c r="G343" s="30"/>
    </row>
    <row r="344" spans="2:7" ht="18">
      <c r="B344" s="9"/>
      <c r="C344" s="5"/>
      <c r="D344" s="8"/>
      <c r="E344" s="8"/>
      <c r="F344" s="4"/>
      <c r="G344" s="30"/>
    </row>
    <row r="345" spans="2:7" ht="18">
      <c r="B345" s="9"/>
      <c r="C345" s="5"/>
      <c r="D345" s="8"/>
      <c r="E345" s="8"/>
      <c r="F345" s="4"/>
      <c r="G345" s="30"/>
    </row>
    <row r="346" spans="2:7" ht="18">
      <c r="B346" s="9"/>
      <c r="C346" s="5"/>
      <c r="D346" s="8"/>
      <c r="E346" s="8"/>
      <c r="F346" s="4"/>
      <c r="G346" s="30"/>
    </row>
    <row r="347" spans="2:7" ht="18">
      <c r="B347" s="9"/>
      <c r="C347" s="5"/>
      <c r="D347" s="8"/>
      <c r="E347" s="8"/>
      <c r="F347" s="4"/>
      <c r="G347" s="30"/>
    </row>
    <row r="348" spans="2:7" ht="18">
      <c r="B348" s="9"/>
      <c r="C348" s="5"/>
      <c r="D348" s="8"/>
      <c r="E348" s="8"/>
      <c r="F348" s="4"/>
      <c r="G348" s="30"/>
    </row>
    <row r="349" spans="2:7" ht="18">
      <c r="B349" s="9"/>
      <c r="C349" s="5"/>
      <c r="D349" s="8"/>
      <c r="E349" s="8"/>
      <c r="F349" s="4"/>
      <c r="G349" s="30"/>
    </row>
    <row r="350" spans="2:7" ht="18">
      <c r="B350" s="9"/>
      <c r="C350" s="5"/>
      <c r="D350" s="8"/>
      <c r="E350" s="8"/>
      <c r="F350" s="4"/>
      <c r="G350" s="30"/>
    </row>
    <row r="351" spans="2:7" ht="18">
      <c r="B351" s="9"/>
      <c r="C351" s="5"/>
      <c r="D351" s="8"/>
      <c r="E351" s="8"/>
      <c r="F351" s="4"/>
      <c r="G351" s="30"/>
    </row>
    <row r="352" spans="2:7" ht="18">
      <c r="B352" s="9"/>
      <c r="C352" s="5"/>
      <c r="D352" s="8"/>
      <c r="E352" s="8"/>
      <c r="F352" s="4"/>
      <c r="G352" s="30"/>
    </row>
    <row r="353" spans="2:7" ht="18">
      <c r="B353" s="9"/>
      <c r="C353" s="5"/>
      <c r="D353" s="8"/>
      <c r="E353" s="8"/>
      <c r="F353" s="4"/>
      <c r="G353" s="30"/>
    </row>
    <row r="354" spans="2:7" ht="18">
      <c r="B354" s="9"/>
      <c r="C354" s="5"/>
      <c r="D354" s="8"/>
      <c r="E354" s="8"/>
      <c r="F354" s="4"/>
      <c r="G354" s="30"/>
    </row>
    <row r="355" spans="2:7" ht="18">
      <c r="B355" s="9"/>
      <c r="C355" s="5"/>
      <c r="D355" s="8"/>
      <c r="E355" s="8"/>
      <c r="F355" s="4"/>
      <c r="G355" s="30"/>
    </row>
    <row r="356" spans="2:7" ht="18">
      <c r="B356" s="9"/>
      <c r="C356" s="5"/>
      <c r="D356" s="8"/>
      <c r="E356" s="8"/>
      <c r="F356" s="4"/>
      <c r="G356" s="30"/>
    </row>
    <row r="357" spans="2:7" ht="18">
      <c r="B357" s="9"/>
      <c r="C357" s="5"/>
      <c r="D357" s="8"/>
      <c r="E357" s="8"/>
      <c r="F357" s="4"/>
      <c r="G357" s="30"/>
    </row>
    <row r="358" spans="2:7" ht="18">
      <c r="B358" s="9"/>
      <c r="C358" s="5"/>
      <c r="D358" s="8"/>
      <c r="E358" s="8"/>
      <c r="F358" s="4"/>
      <c r="G358" s="30"/>
    </row>
    <row r="359" spans="2:7" ht="18">
      <c r="B359" s="46"/>
      <c r="C359" s="47"/>
      <c r="D359" s="65"/>
      <c r="E359" s="65"/>
      <c r="F359" s="48"/>
    </row>
    <row r="360" spans="2:7" ht="18">
      <c r="B360" s="46"/>
      <c r="C360" s="47"/>
      <c r="D360" s="65"/>
      <c r="E360" s="65"/>
      <c r="F360" s="48"/>
    </row>
  </sheetData>
  <mergeCells count="54">
    <mergeCell ref="G285:I285"/>
    <mergeCell ref="B288:F288"/>
    <mergeCell ref="F315:G315"/>
    <mergeCell ref="B86:D86"/>
    <mergeCell ref="B122:F122"/>
    <mergeCell ref="B146:D146"/>
    <mergeCell ref="B184:F184"/>
    <mergeCell ref="B246:F246"/>
    <mergeCell ref="B277:D277"/>
    <mergeCell ref="B209:F209"/>
    <mergeCell ref="B87:B89"/>
    <mergeCell ref="C87:D87"/>
    <mergeCell ref="F87:F89"/>
    <mergeCell ref="C88:D88"/>
    <mergeCell ref="B124:B126"/>
    <mergeCell ref="C124:D124"/>
    <mergeCell ref="B2:F2"/>
    <mergeCell ref="G6:I6"/>
    <mergeCell ref="B7:B9"/>
    <mergeCell ref="C7:D7"/>
    <mergeCell ref="F7:F9"/>
    <mergeCell ref="C8:D8"/>
    <mergeCell ref="B3:F3"/>
    <mergeCell ref="B4:F4"/>
    <mergeCell ref="F124:F126"/>
    <mergeCell ref="C125:D125"/>
    <mergeCell ref="B147:B149"/>
    <mergeCell ref="C147:D147"/>
    <mergeCell ref="F147:F149"/>
    <mergeCell ref="C148:D148"/>
    <mergeCell ref="B185:B187"/>
    <mergeCell ref="C185:D185"/>
    <mergeCell ref="F185:F187"/>
    <mergeCell ref="C186:D186"/>
    <mergeCell ref="B210:B212"/>
    <mergeCell ref="C210:D210"/>
    <mergeCell ref="F210:F212"/>
    <mergeCell ref="C211:D211"/>
    <mergeCell ref="F289:F291"/>
    <mergeCell ref="C290:D290"/>
    <mergeCell ref="B247:B249"/>
    <mergeCell ref="C247:D247"/>
    <mergeCell ref="F247:F249"/>
    <mergeCell ref="C248:D248"/>
    <mergeCell ref="B278:B280"/>
    <mergeCell ref="C278:D278"/>
    <mergeCell ref="F278:F280"/>
    <mergeCell ref="C279:D279"/>
    <mergeCell ref="D303:E303"/>
    <mergeCell ref="D304:E304"/>
    <mergeCell ref="D305:E305"/>
    <mergeCell ref="D306:E306"/>
    <mergeCell ref="B289:B291"/>
    <mergeCell ref="C289:D289"/>
  </mergeCells>
  <pageMargins left="0.75" right="0.25" top="0.49803149600000002" bottom="1.2480314960000001" header="0.31496062992126" footer="0.31496062992126"/>
  <pageSetup paperSize="5" scale="8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8"/>
  <sheetViews>
    <sheetView view="pageBreakPreview" topLeftCell="B102" zoomScaleNormal="80" zoomScaleSheetLayoutView="100" zoomScalePageLayoutView="80" workbookViewId="0">
      <selection activeCell="G74" sqref="G74"/>
    </sheetView>
  </sheetViews>
  <sheetFormatPr baseColWidth="10" defaultColWidth="9.1640625" defaultRowHeight="14" x14ac:dyDescent="0"/>
  <cols>
    <col min="1" max="1" width="9.1640625" style="21"/>
    <col min="2" max="2" width="5.6640625" style="49" customWidth="1"/>
    <col min="3" max="3" width="24.33203125" style="36" customWidth="1"/>
    <col min="4" max="4" width="17.5" style="98" customWidth="1"/>
    <col min="5" max="5" width="16.6640625" style="84" customWidth="1"/>
    <col min="6" max="6" width="23" style="84" customWidth="1"/>
    <col min="7" max="7" width="112.5" style="21" customWidth="1"/>
    <col min="8" max="8" width="5.83203125" style="21" customWidth="1"/>
    <col min="9" max="11" width="9.1640625" style="21"/>
    <col min="12" max="12" width="33.1640625" style="21" customWidth="1"/>
    <col min="13" max="15" width="9.1640625" style="21"/>
    <col min="16" max="16" width="19.83203125" style="21" customWidth="1"/>
    <col min="17" max="16384" width="9.1640625" style="21"/>
  </cols>
  <sheetData>
    <row r="1" spans="2:12" ht="16.5" customHeight="1">
      <c r="B1" s="19"/>
      <c r="C1" s="19"/>
      <c r="D1" s="92"/>
      <c r="E1" s="79"/>
      <c r="F1" s="79"/>
      <c r="G1" s="19"/>
      <c r="H1" s="19"/>
      <c r="I1" s="19"/>
      <c r="J1" s="20"/>
    </row>
    <row r="2" spans="2:12" s="23" customFormat="1" ht="15">
      <c r="B2" s="121" t="s">
        <v>254</v>
      </c>
      <c r="C2" s="121"/>
      <c r="D2" s="121"/>
      <c r="E2" s="121"/>
      <c r="F2" s="121"/>
      <c r="G2" s="121"/>
      <c r="H2" s="20"/>
      <c r="I2" s="20"/>
      <c r="J2" s="20"/>
      <c r="K2" s="22"/>
    </row>
    <row r="3" spans="2:12" s="23" customFormat="1" ht="15">
      <c r="B3" s="121" t="s">
        <v>255</v>
      </c>
      <c r="C3" s="121"/>
      <c r="D3" s="121"/>
      <c r="E3" s="121"/>
      <c r="F3" s="121"/>
      <c r="G3" s="121"/>
      <c r="H3" s="103"/>
      <c r="I3" s="103"/>
      <c r="J3" s="103"/>
      <c r="K3" s="22"/>
    </row>
    <row r="4" spans="2:12" s="23" customFormat="1" ht="15">
      <c r="B4" s="121" t="s">
        <v>311</v>
      </c>
      <c r="C4" s="121"/>
      <c r="D4" s="121"/>
      <c r="E4" s="121"/>
      <c r="F4" s="121"/>
      <c r="G4" s="121"/>
      <c r="H4" s="103"/>
      <c r="I4" s="103"/>
      <c r="J4" s="103"/>
      <c r="K4" s="22"/>
    </row>
    <row r="5" spans="2:12" s="23" customFormat="1" ht="15">
      <c r="B5" s="121" t="s">
        <v>359</v>
      </c>
      <c r="C5" s="121"/>
      <c r="D5" s="121"/>
      <c r="E5" s="121"/>
      <c r="F5" s="121"/>
      <c r="G5" s="121"/>
      <c r="H5" s="103"/>
      <c r="I5" s="103"/>
      <c r="J5" s="103"/>
      <c r="K5" s="22"/>
    </row>
    <row r="6" spans="2:12" ht="16">
      <c r="B6" s="24"/>
      <c r="C6" s="24"/>
      <c r="D6" s="93"/>
      <c r="E6" s="80"/>
      <c r="F6" s="80"/>
      <c r="G6" s="25" t="str">
        <f>'Per Kabupaten'!F5</f>
        <v>updated 13 Desember 2024</v>
      </c>
      <c r="H6" s="26"/>
      <c r="I6" s="26"/>
      <c r="J6" s="24"/>
      <c r="K6" s="22"/>
    </row>
    <row r="7" spans="2:12" ht="18">
      <c r="B7" s="114" t="s">
        <v>0</v>
      </c>
      <c r="C7" s="117" t="s">
        <v>233</v>
      </c>
      <c r="D7" s="118"/>
      <c r="E7" s="88"/>
      <c r="F7" s="88"/>
      <c r="G7" s="114" t="s">
        <v>1</v>
      </c>
      <c r="H7" s="30"/>
    </row>
    <row r="8" spans="2:12" ht="18">
      <c r="B8" s="115"/>
      <c r="C8" s="119" t="s">
        <v>234</v>
      </c>
      <c r="D8" s="120"/>
      <c r="E8" s="89" t="s">
        <v>304</v>
      </c>
      <c r="F8" s="89" t="s">
        <v>250</v>
      </c>
      <c r="G8" s="115"/>
      <c r="H8" s="30"/>
      <c r="L8" s="4"/>
    </row>
    <row r="9" spans="2:12" ht="19" thickBot="1">
      <c r="B9" s="116"/>
      <c r="C9" s="71" t="s">
        <v>287</v>
      </c>
      <c r="D9" s="72" t="s">
        <v>2</v>
      </c>
      <c r="E9" s="90"/>
      <c r="F9" s="90"/>
      <c r="G9" s="116"/>
      <c r="H9" s="30"/>
      <c r="L9" s="4"/>
    </row>
    <row r="10" spans="2:12" ht="19" thickTop="1">
      <c r="B10" s="12">
        <v>1</v>
      </c>
      <c r="C10" s="2" t="s">
        <v>12</v>
      </c>
      <c r="D10" s="53" t="s">
        <v>12</v>
      </c>
      <c r="E10" s="106" t="s">
        <v>26</v>
      </c>
      <c r="F10" s="54" t="s">
        <v>252</v>
      </c>
      <c r="G10" s="11" t="s">
        <v>312</v>
      </c>
      <c r="H10" s="30"/>
      <c r="L10" s="5"/>
    </row>
    <row r="11" spans="2:12" ht="18">
      <c r="B11" s="12">
        <v>2</v>
      </c>
      <c r="C11" s="2" t="s">
        <v>16</v>
      </c>
      <c r="D11" s="53" t="s">
        <v>12</v>
      </c>
      <c r="E11" s="106" t="s">
        <v>26</v>
      </c>
      <c r="F11" s="54" t="s">
        <v>252</v>
      </c>
      <c r="G11" s="11" t="s">
        <v>312</v>
      </c>
      <c r="H11" s="30"/>
      <c r="L11" s="5"/>
    </row>
    <row r="12" spans="2:12" ht="18">
      <c r="B12" s="12">
        <v>3</v>
      </c>
      <c r="C12" s="2" t="s">
        <v>15</v>
      </c>
      <c r="D12" s="53" t="s">
        <v>12</v>
      </c>
      <c r="E12" s="106" t="s">
        <v>26</v>
      </c>
      <c r="F12" s="54" t="s">
        <v>252</v>
      </c>
      <c r="G12" s="11" t="s">
        <v>312</v>
      </c>
      <c r="H12" s="30"/>
      <c r="L12" s="5"/>
    </row>
    <row r="13" spans="2:12" ht="18">
      <c r="B13" s="12">
        <v>4</v>
      </c>
      <c r="C13" s="10" t="s">
        <v>35</v>
      </c>
      <c r="D13" s="15" t="s">
        <v>12</v>
      </c>
      <c r="E13" s="106" t="s">
        <v>26</v>
      </c>
      <c r="F13" s="54" t="s">
        <v>252</v>
      </c>
      <c r="G13" s="11" t="s">
        <v>312</v>
      </c>
      <c r="H13" s="30"/>
      <c r="L13" s="5"/>
    </row>
    <row r="14" spans="2:12" ht="18">
      <c r="B14" s="12">
        <v>5</v>
      </c>
      <c r="C14" s="10" t="s">
        <v>34</v>
      </c>
      <c r="D14" s="15" t="s">
        <v>12</v>
      </c>
      <c r="E14" s="106" t="s">
        <v>26</v>
      </c>
      <c r="F14" s="54" t="s">
        <v>252</v>
      </c>
      <c r="G14" s="11" t="s">
        <v>312</v>
      </c>
      <c r="H14" s="30"/>
      <c r="L14" s="5"/>
    </row>
    <row r="15" spans="2:12" ht="18">
      <c r="B15" s="12">
        <v>6</v>
      </c>
      <c r="C15" s="2" t="s">
        <v>11</v>
      </c>
      <c r="D15" s="53" t="s">
        <v>12</v>
      </c>
      <c r="E15" s="106" t="s">
        <v>26</v>
      </c>
      <c r="F15" s="54" t="s">
        <v>252</v>
      </c>
      <c r="G15" s="11" t="s">
        <v>312</v>
      </c>
      <c r="H15" s="30"/>
      <c r="L15" s="5"/>
    </row>
    <row r="16" spans="2:12" ht="18">
      <c r="B16" s="12">
        <v>7</v>
      </c>
      <c r="C16" s="2" t="s">
        <v>13</v>
      </c>
      <c r="D16" s="53" t="s">
        <v>12</v>
      </c>
      <c r="E16" s="106" t="s">
        <v>26</v>
      </c>
      <c r="F16" s="54" t="s">
        <v>252</v>
      </c>
      <c r="G16" s="11" t="s">
        <v>312</v>
      </c>
      <c r="H16" s="30"/>
      <c r="L16" s="5"/>
    </row>
    <row r="17" spans="2:12" ht="18">
      <c r="B17" s="12">
        <v>8</v>
      </c>
      <c r="C17" s="10" t="s">
        <v>314</v>
      </c>
      <c r="D17" s="15" t="s">
        <v>12</v>
      </c>
      <c r="E17" s="106" t="s">
        <v>26</v>
      </c>
      <c r="F17" s="54" t="s">
        <v>252</v>
      </c>
      <c r="G17" s="11" t="s">
        <v>312</v>
      </c>
      <c r="H17" s="30"/>
      <c r="L17" s="5"/>
    </row>
    <row r="18" spans="2:12" ht="18">
      <c r="B18" s="12">
        <v>9</v>
      </c>
      <c r="C18" s="10" t="s">
        <v>31</v>
      </c>
      <c r="D18" s="15" t="s">
        <v>26</v>
      </c>
      <c r="E18" s="106" t="s">
        <v>26</v>
      </c>
      <c r="F18" s="54" t="s">
        <v>252</v>
      </c>
      <c r="G18" s="11" t="s">
        <v>312</v>
      </c>
      <c r="H18" s="30"/>
      <c r="L18" s="4"/>
    </row>
    <row r="19" spans="2:12" ht="18">
      <c r="B19" s="12">
        <v>10</v>
      </c>
      <c r="C19" s="91" t="s">
        <v>316</v>
      </c>
      <c r="D19" s="15" t="s">
        <v>26</v>
      </c>
      <c r="E19" s="106" t="s">
        <v>26</v>
      </c>
      <c r="F19" s="54" t="s">
        <v>252</v>
      </c>
      <c r="G19" s="11" t="s">
        <v>312</v>
      </c>
      <c r="H19" s="30"/>
      <c r="L19" s="4"/>
    </row>
    <row r="20" spans="2:12" ht="18">
      <c r="B20" s="12">
        <v>11</v>
      </c>
      <c r="C20" s="2" t="s">
        <v>317</v>
      </c>
      <c r="D20" s="53" t="s">
        <v>26</v>
      </c>
      <c r="E20" s="106" t="s">
        <v>26</v>
      </c>
      <c r="F20" s="54" t="s">
        <v>252</v>
      </c>
      <c r="G20" s="11" t="s">
        <v>312</v>
      </c>
      <c r="H20" s="30"/>
      <c r="L20" s="4"/>
    </row>
    <row r="21" spans="2:12" ht="18">
      <c r="B21" s="12">
        <v>12</v>
      </c>
      <c r="C21" s="10" t="s">
        <v>318</v>
      </c>
      <c r="D21" s="15" t="s">
        <v>26</v>
      </c>
      <c r="E21" s="106" t="s">
        <v>26</v>
      </c>
      <c r="F21" s="54" t="s">
        <v>252</v>
      </c>
      <c r="G21" s="11" t="s">
        <v>312</v>
      </c>
      <c r="H21" s="30"/>
      <c r="L21" s="4"/>
    </row>
    <row r="22" spans="2:12" ht="31">
      <c r="B22" s="12">
        <v>13</v>
      </c>
      <c r="C22" s="91" t="s">
        <v>319</v>
      </c>
      <c r="D22" s="53" t="s">
        <v>26</v>
      </c>
      <c r="E22" s="106" t="s">
        <v>26</v>
      </c>
      <c r="F22" s="54" t="s">
        <v>252</v>
      </c>
      <c r="G22" s="11" t="s">
        <v>312</v>
      </c>
      <c r="H22" s="30"/>
      <c r="L22" s="4"/>
    </row>
    <row r="23" spans="2:12" ht="18">
      <c r="B23" s="12">
        <v>14</v>
      </c>
      <c r="C23" s="91" t="s">
        <v>320</v>
      </c>
      <c r="D23" s="53" t="s">
        <v>26</v>
      </c>
      <c r="E23" s="106" t="s">
        <v>26</v>
      </c>
      <c r="F23" s="54" t="s">
        <v>252</v>
      </c>
      <c r="G23" s="11" t="s">
        <v>312</v>
      </c>
      <c r="H23" s="30"/>
      <c r="L23" s="4"/>
    </row>
    <row r="24" spans="2:12" ht="18">
      <c r="B24" s="12">
        <v>15</v>
      </c>
      <c r="C24" s="91" t="s">
        <v>321</v>
      </c>
      <c r="D24" s="53" t="s">
        <v>26</v>
      </c>
      <c r="E24" s="106" t="s">
        <v>26</v>
      </c>
      <c r="F24" s="54" t="s">
        <v>252</v>
      </c>
      <c r="G24" s="11" t="s">
        <v>312</v>
      </c>
      <c r="H24" s="30"/>
      <c r="L24" s="4"/>
    </row>
    <row r="25" spans="2:12" ht="18">
      <c r="B25" s="12">
        <v>16</v>
      </c>
      <c r="C25" s="91" t="s">
        <v>325</v>
      </c>
      <c r="D25" s="53" t="s">
        <v>26</v>
      </c>
      <c r="E25" s="106" t="s">
        <v>26</v>
      </c>
      <c r="F25" s="54" t="s">
        <v>252</v>
      </c>
      <c r="G25" s="11" t="s">
        <v>312</v>
      </c>
      <c r="H25" s="30"/>
      <c r="L25" s="4"/>
    </row>
    <row r="26" spans="2:12" ht="18">
      <c r="B26" s="12">
        <v>17</v>
      </c>
      <c r="C26" s="91" t="s">
        <v>326</v>
      </c>
      <c r="D26" s="53" t="s">
        <v>26</v>
      </c>
      <c r="E26" s="106" t="s">
        <v>26</v>
      </c>
      <c r="F26" s="54" t="s">
        <v>252</v>
      </c>
      <c r="G26" s="11" t="s">
        <v>312</v>
      </c>
      <c r="H26" s="30"/>
      <c r="L26" s="4"/>
    </row>
    <row r="27" spans="2:12" ht="18">
      <c r="B27" s="12">
        <v>18</v>
      </c>
      <c r="C27" s="91" t="s">
        <v>73</v>
      </c>
      <c r="D27" s="53" t="s">
        <v>26</v>
      </c>
      <c r="E27" s="106" t="s">
        <v>26</v>
      </c>
      <c r="F27" s="54" t="s">
        <v>252</v>
      </c>
      <c r="G27" s="11" t="s">
        <v>312</v>
      </c>
      <c r="H27" s="30"/>
      <c r="L27" s="4"/>
    </row>
    <row r="28" spans="2:12" ht="18">
      <c r="B28" s="12">
        <v>19</v>
      </c>
      <c r="C28" s="91" t="s">
        <v>328</v>
      </c>
      <c r="D28" s="53" t="s">
        <v>26</v>
      </c>
      <c r="E28" s="106" t="s">
        <v>26</v>
      </c>
      <c r="F28" s="54" t="s">
        <v>252</v>
      </c>
      <c r="G28" s="11" t="s">
        <v>312</v>
      </c>
      <c r="H28" s="30"/>
      <c r="L28" s="4"/>
    </row>
    <row r="29" spans="2:12" ht="18">
      <c r="B29" s="12">
        <v>20</v>
      </c>
      <c r="C29" s="91" t="s">
        <v>329</v>
      </c>
      <c r="D29" s="53" t="s">
        <v>26</v>
      </c>
      <c r="E29" s="106" t="s">
        <v>26</v>
      </c>
      <c r="F29" s="54" t="s">
        <v>252</v>
      </c>
      <c r="G29" s="11" t="s">
        <v>312</v>
      </c>
      <c r="H29" s="30"/>
      <c r="L29" s="4"/>
    </row>
    <row r="30" spans="2:12" ht="18">
      <c r="B30" s="12">
        <v>21</v>
      </c>
      <c r="C30" s="91" t="s">
        <v>330</v>
      </c>
      <c r="D30" s="53" t="s">
        <v>26</v>
      </c>
      <c r="E30" s="106" t="s">
        <v>26</v>
      </c>
      <c r="F30" s="54" t="s">
        <v>252</v>
      </c>
      <c r="G30" s="11" t="s">
        <v>312</v>
      </c>
      <c r="H30" s="30"/>
      <c r="L30" s="4"/>
    </row>
    <row r="31" spans="2:12" ht="18">
      <c r="B31" s="12">
        <v>22</v>
      </c>
      <c r="C31" s="91" t="s">
        <v>331</v>
      </c>
      <c r="D31" s="53" t="s">
        <v>18</v>
      </c>
      <c r="E31" s="106" t="s">
        <v>26</v>
      </c>
      <c r="F31" s="54" t="s">
        <v>252</v>
      </c>
      <c r="G31" s="11" t="s">
        <v>312</v>
      </c>
      <c r="H31" s="30"/>
      <c r="L31" s="4"/>
    </row>
    <row r="32" spans="2:12" ht="18">
      <c r="B32" s="12">
        <v>23</v>
      </c>
      <c r="C32" s="91" t="s">
        <v>333</v>
      </c>
      <c r="D32" s="53" t="s">
        <v>18</v>
      </c>
      <c r="E32" s="106" t="s">
        <v>26</v>
      </c>
      <c r="F32" s="54" t="s">
        <v>252</v>
      </c>
      <c r="G32" s="11" t="s">
        <v>312</v>
      </c>
      <c r="H32" s="30"/>
      <c r="L32" s="4"/>
    </row>
    <row r="33" spans="2:12" ht="18">
      <c r="B33" s="12">
        <v>24</v>
      </c>
      <c r="C33" s="10" t="s">
        <v>334</v>
      </c>
      <c r="D33" s="53" t="s">
        <v>18</v>
      </c>
      <c r="E33" s="106" t="s">
        <v>26</v>
      </c>
      <c r="F33" s="54" t="s">
        <v>252</v>
      </c>
      <c r="G33" s="11" t="s">
        <v>312</v>
      </c>
      <c r="H33" s="30"/>
    </row>
    <row r="34" spans="2:12" ht="18">
      <c r="B34" s="12">
        <v>25</v>
      </c>
      <c r="C34" s="91" t="s">
        <v>335</v>
      </c>
      <c r="D34" s="53" t="s">
        <v>18</v>
      </c>
      <c r="E34" s="106" t="s">
        <v>26</v>
      </c>
      <c r="F34" s="54" t="s">
        <v>252</v>
      </c>
      <c r="G34" s="11" t="s">
        <v>312</v>
      </c>
      <c r="H34" s="30"/>
      <c r="L34" s="4"/>
    </row>
    <row r="35" spans="2:12" ht="18">
      <c r="B35" s="12">
        <v>26</v>
      </c>
      <c r="C35" s="10" t="s">
        <v>336</v>
      </c>
      <c r="D35" s="15" t="s">
        <v>29</v>
      </c>
      <c r="E35" s="106" t="s">
        <v>26</v>
      </c>
      <c r="F35" s="54" t="s">
        <v>252</v>
      </c>
      <c r="G35" s="11" t="s">
        <v>312</v>
      </c>
      <c r="H35" s="30"/>
      <c r="L35" s="5"/>
    </row>
    <row r="36" spans="2:12" ht="18">
      <c r="B36" s="12">
        <v>27</v>
      </c>
      <c r="C36" s="10" t="s">
        <v>339</v>
      </c>
      <c r="D36" s="15" t="s">
        <v>29</v>
      </c>
      <c r="E36" s="106" t="s">
        <v>26</v>
      </c>
      <c r="F36" s="54" t="s">
        <v>252</v>
      </c>
      <c r="G36" s="11" t="s">
        <v>312</v>
      </c>
      <c r="H36" s="30"/>
      <c r="L36" s="5"/>
    </row>
    <row r="37" spans="2:12" ht="18">
      <c r="B37" s="12">
        <v>28</v>
      </c>
      <c r="C37" s="10" t="s">
        <v>341</v>
      </c>
      <c r="D37" s="15" t="s">
        <v>29</v>
      </c>
      <c r="E37" s="106" t="s">
        <v>26</v>
      </c>
      <c r="F37" s="54" t="s">
        <v>252</v>
      </c>
      <c r="G37" s="11" t="s">
        <v>312</v>
      </c>
      <c r="H37" s="30"/>
      <c r="L37" s="5"/>
    </row>
    <row r="38" spans="2:12" ht="18">
      <c r="B38" s="12">
        <v>29</v>
      </c>
      <c r="C38" s="10" t="s">
        <v>342</v>
      </c>
      <c r="D38" s="15" t="s">
        <v>29</v>
      </c>
      <c r="E38" s="106" t="s">
        <v>26</v>
      </c>
      <c r="F38" s="54" t="s">
        <v>252</v>
      </c>
      <c r="G38" s="11" t="s">
        <v>312</v>
      </c>
      <c r="H38" s="30"/>
      <c r="L38" s="5"/>
    </row>
    <row r="39" spans="2:12" ht="18">
      <c r="B39" s="12">
        <v>30</v>
      </c>
      <c r="C39" s="10" t="s">
        <v>29</v>
      </c>
      <c r="D39" s="15" t="s">
        <v>29</v>
      </c>
      <c r="E39" s="106" t="s">
        <v>26</v>
      </c>
      <c r="F39" s="54" t="s">
        <v>252</v>
      </c>
      <c r="G39" s="11" t="s">
        <v>312</v>
      </c>
      <c r="H39" s="30"/>
      <c r="L39" s="5"/>
    </row>
    <row r="40" spans="2:12" ht="18">
      <c r="B40" s="12">
        <v>31</v>
      </c>
      <c r="C40" s="10" t="s">
        <v>343</v>
      </c>
      <c r="D40" s="15" t="s">
        <v>29</v>
      </c>
      <c r="E40" s="106" t="s">
        <v>26</v>
      </c>
      <c r="F40" s="54" t="s">
        <v>252</v>
      </c>
      <c r="G40" s="11" t="s">
        <v>312</v>
      </c>
      <c r="H40" s="30"/>
      <c r="L40" s="5"/>
    </row>
    <row r="41" spans="2:12" ht="18">
      <c r="B41" s="12">
        <v>32</v>
      </c>
      <c r="C41" s="2" t="s">
        <v>19</v>
      </c>
      <c r="D41" s="53" t="s">
        <v>20</v>
      </c>
      <c r="E41" s="106" t="s">
        <v>26</v>
      </c>
      <c r="F41" s="54" t="s">
        <v>252</v>
      </c>
      <c r="G41" s="11" t="s">
        <v>312</v>
      </c>
      <c r="H41" s="30"/>
      <c r="L41" s="4"/>
    </row>
    <row r="42" spans="2:12" ht="18">
      <c r="B42" s="12">
        <v>33</v>
      </c>
      <c r="C42" s="10" t="s">
        <v>21</v>
      </c>
      <c r="D42" s="53" t="s">
        <v>20</v>
      </c>
      <c r="E42" s="106" t="s">
        <v>26</v>
      </c>
      <c r="F42" s="54" t="s">
        <v>252</v>
      </c>
      <c r="G42" s="11" t="s">
        <v>312</v>
      </c>
      <c r="H42" s="30"/>
      <c r="L42" s="5"/>
    </row>
    <row r="43" spans="2:12" ht="18">
      <c r="B43" s="12">
        <v>34</v>
      </c>
      <c r="C43" s="2" t="s">
        <v>23</v>
      </c>
      <c r="D43" s="53" t="s">
        <v>20</v>
      </c>
      <c r="E43" s="106" t="s">
        <v>26</v>
      </c>
      <c r="F43" s="54" t="s">
        <v>252</v>
      </c>
      <c r="G43" s="11" t="s">
        <v>312</v>
      </c>
      <c r="H43" s="30"/>
      <c r="L43" s="4"/>
    </row>
    <row r="44" spans="2:12" ht="18">
      <c r="B44" s="12">
        <v>35</v>
      </c>
      <c r="C44" s="2" t="s">
        <v>24</v>
      </c>
      <c r="D44" s="53" t="s">
        <v>20</v>
      </c>
      <c r="E44" s="106" t="s">
        <v>26</v>
      </c>
      <c r="F44" s="54" t="s">
        <v>252</v>
      </c>
      <c r="G44" s="11" t="s">
        <v>312</v>
      </c>
      <c r="H44" s="30"/>
      <c r="L44" s="4"/>
    </row>
    <row r="45" spans="2:12" ht="18">
      <c r="B45" s="12">
        <v>36</v>
      </c>
      <c r="C45" s="2" t="s">
        <v>22</v>
      </c>
      <c r="D45" s="53" t="s">
        <v>20</v>
      </c>
      <c r="E45" s="106" t="s">
        <v>26</v>
      </c>
      <c r="F45" s="54" t="s">
        <v>252</v>
      </c>
      <c r="G45" s="11" t="s">
        <v>312</v>
      </c>
      <c r="H45" s="30"/>
      <c r="L45" s="4"/>
    </row>
    <row r="46" spans="2:12" ht="18">
      <c r="B46" s="12">
        <v>37</v>
      </c>
      <c r="C46" s="10" t="s">
        <v>30</v>
      </c>
      <c r="D46" s="53" t="s">
        <v>20</v>
      </c>
      <c r="E46" s="106" t="s">
        <v>26</v>
      </c>
      <c r="F46" s="54" t="s">
        <v>252</v>
      </c>
      <c r="G46" s="11" t="s">
        <v>312</v>
      </c>
      <c r="H46" s="30"/>
      <c r="L46" s="4"/>
    </row>
    <row r="47" spans="2:12" ht="18">
      <c r="B47" s="12">
        <v>38</v>
      </c>
      <c r="C47" s="2" t="s">
        <v>20</v>
      </c>
      <c r="D47" s="53" t="s">
        <v>20</v>
      </c>
      <c r="E47" s="106" t="s">
        <v>26</v>
      </c>
      <c r="F47" s="54" t="s">
        <v>252</v>
      </c>
      <c r="G47" s="11" t="s">
        <v>312</v>
      </c>
      <c r="H47" s="30"/>
      <c r="L47" s="4"/>
    </row>
    <row r="48" spans="2:12" ht="18">
      <c r="B48" s="12">
        <v>39</v>
      </c>
      <c r="C48" s="10" t="s">
        <v>346</v>
      </c>
      <c r="D48" s="15" t="s">
        <v>345</v>
      </c>
      <c r="E48" s="106" t="s">
        <v>26</v>
      </c>
      <c r="F48" s="54" t="s">
        <v>252</v>
      </c>
      <c r="G48" s="11" t="s">
        <v>312</v>
      </c>
      <c r="H48" s="30"/>
      <c r="L48" s="5"/>
    </row>
    <row r="49" spans="2:12" ht="18">
      <c r="B49" s="12">
        <v>40</v>
      </c>
      <c r="C49" s="13" t="s">
        <v>3</v>
      </c>
      <c r="D49" s="87" t="s">
        <v>4</v>
      </c>
      <c r="E49" s="106" t="s">
        <v>26</v>
      </c>
      <c r="F49" s="54" t="s">
        <v>252</v>
      </c>
      <c r="G49" s="11" t="s">
        <v>312</v>
      </c>
      <c r="H49" s="30"/>
      <c r="L49" s="4"/>
    </row>
    <row r="50" spans="2:12" ht="18">
      <c r="B50" s="12">
        <v>41</v>
      </c>
      <c r="C50" s="2" t="s">
        <v>6</v>
      </c>
      <c r="D50" s="53" t="s">
        <v>4</v>
      </c>
      <c r="E50" s="106" t="s">
        <v>26</v>
      </c>
      <c r="F50" s="54" t="s">
        <v>252</v>
      </c>
      <c r="G50" s="11" t="s">
        <v>312</v>
      </c>
      <c r="H50" s="30"/>
      <c r="L50" s="4"/>
    </row>
    <row r="51" spans="2:12" ht="18">
      <c r="B51" s="12">
        <v>42</v>
      </c>
      <c r="C51" s="10" t="s">
        <v>313</v>
      </c>
      <c r="D51" s="53" t="s">
        <v>4</v>
      </c>
      <c r="E51" s="106" t="s">
        <v>26</v>
      </c>
      <c r="F51" s="54" t="s">
        <v>252</v>
      </c>
      <c r="G51" s="11" t="s">
        <v>312</v>
      </c>
      <c r="H51" s="30"/>
      <c r="L51" s="5"/>
    </row>
    <row r="52" spans="2:12" ht="18">
      <c r="B52" s="12">
        <v>43</v>
      </c>
      <c r="C52" s="2" t="s">
        <v>5</v>
      </c>
      <c r="D52" s="53" t="s">
        <v>4</v>
      </c>
      <c r="E52" s="106" t="s">
        <v>26</v>
      </c>
      <c r="F52" s="54" t="s">
        <v>252</v>
      </c>
      <c r="G52" s="11" t="s">
        <v>312</v>
      </c>
      <c r="H52" s="30"/>
      <c r="L52" s="4"/>
    </row>
    <row r="53" spans="2:12" ht="18">
      <c r="B53" s="12">
        <v>44</v>
      </c>
      <c r="C53" s="10" t="s">
        <v>348</v>
      </c>
      <c r="D53" s="53" t="s">
        <v>4</v>
      </c>
      <c r="E53" s="106" t="s">
        <v>26</v>
      </c>
      <c r="F53" s="54" t="s">
        <v>252</v>
      </c>
      <c r="G53" s="11" t="s">
        <v>312</v>
      </c>
      <c r="H53" s="30"/>
      <c r="L53" s="5"/>
    </row>
    <row r="54" spans="2:12" ht="18">
      <c r="B54" s="12">
        <v>45</v>
      </c>
      <c r="C54" s="10" t="s">
        <v>349</v>
      </c>
      <c r="D54" s="53" t="s">
        <v>4</v>
      </c>
      <c r="E54" s="106" t="s">
        <v>26</v>
      </c>
      <c r="F54" s="54" t="s">
        <v>252</v>
      </c>
      <c r="G54" s="11" t="s">
        <v>312</v>
      </c>
      <c r="H54" s="30"/>
      <c r="L54" s="5"/>
    </row>
    <row r="55" spans="2:12" ht="18">
      <c r="B55" s="12">
        <v>46</v>
      </c>
      <c r="C55" s="10" t="s">
        <v>350</v>
      </c>
      <c r="D55" s="53" t="s">
        <v>4</v>
      </c>
      <c r="E55" s="106" t="s">
        <v>26</v>
      </c>
      <c r="F55" s="54" t="s">
        <v>252</v>
      </c>
      <c r="G55" s="11" t="s">
        <v>312</v>
      </c>
      <c r="H55" s="30"/>
      <c r="L55" s="5"/>
    </row>
    <row r="56" spans="2:12" ht="18">
      <c r="B56" s="12">
        <v>47</v>
      </c>
      <c r="C56" s="10" t="s">
        <v>33</v>
      </c>
      <c r="D56" s="53" t="s">
        <v>4</v>
      </c>
      <c r="E56" s="106" t="s">
        <v>26</v>
      </c>
      <c r="F56" s="54" t="s">
        <v>252</v>
      </c>
      <c r="G56" s="11" t="s">
        <v>312</v>
      </c>
      <c r="H56" s="30"/>
      <c r="L56" s="4"/>
    </row>
    <row r="57" spans="2:12" ht="18">
      <c r="B57" s="12">
        <v>48</v>
      </c>
      <c r="C57" s="10" t="s">
        <v>27</v>
      </c>
      <c r="D57" s="15" t="s">
        <v>8</v>
      </c>
      <c r="E57" s="106" t="s">
        <v>26</v>
      </c>
      <c r="F57" s="54" t="s">
        <v>252</v>
      </c>
      <c r="G57" s="11" t="s">
        <v>312</v>
      </c>
      <c r="H57" s="30"/>
      <c r="L57" s="4"/>
    </row>
    <row r="58" spans="2:12" ht="18">
      <c r="B58" s="12">
        <v>49</v>
      </c>
      <c r="C58" s="10" t="s">
        <v>352</v>
      </c>
      <c r="D58" s="15" t="s">
        <v>8</v>
      </c>
      <c r="E58" s="106" t="s">
        <v>26</v>
      </c>
      <c r="F58" s="54" t="s">
        <v>252</v>
      </c>
      <c r="G58" s="11" t="s">
        <v>312</v>
      </c>
      <c r="H58" s="30"/>
      <c r="L58" s="5"/>
    </row>
    <row r="59" spans="2:12" ht="18">
      <c r="B59" s="12">
        <v>50</v>
      </c>
      <c r="C59" s="10" t="s">
        <v>10</v>
      </c>
      <c r="D59" s="15" t="s">
        <v>8</v>
      </c>
      <c r="E59" s="106" t="s">
        <v>26</v>
      </c>
      <c r="F59" s="54" t="s">
        <v>252</v>
      </c>
      <c r="G59" s="11" t="s">
        <v>312</v>
      </c>
      <c r="H59" s="30"/>
      <c r="L59" s="5"/>
    </row>
    <row r="60" spans="2:12" ht="18">
      <c r="B60" s="12">
        <v>51</v>
      </c>
      <c r="C60" s="10" t="s">
        <v>353</v>
      </c>
      <c r="D60" s="15" t="s">
        <v>8</v>
      </c>
      <c r="E60" s="106" t="s">
        <v>26</v>
      </c>
      <c r="F60" s="54" t="s">
        <v>252</v>
      </c>
      <c r="G60" s="11" t="s">
        <v>312</v>
      </c>
      <c r="H60" s="30"/>
      <c r="L60" s="5"/>
    </row>
    <row r="61" spans="2:12" ht="18">
      <c r="B61" s="12">
        <v>52</v>
      </c>
      <c r="C61" s="10" t="s">
        <v>7</v>
      </c>
      <c r="D61" s="15" t="s">
        <v>8</v>
      </c>
      <c r="E61" s="106" t="s">
        <v>26</v>
      </c>
      <c r="F61" s="54" t="s">
        <v>252</v>
      </c>
      <c r="G61" s="11" t="s">
        <v>312</v>
      </c>
      <c r="H61" s="30"/>
      <c r="L61" s="4"/>
    </row>
    <row r="62" spans="2:12" ht="18">
      <c r="B62" s="12">
        <v>53</v>
      </c>
      <c r="C62" s="10" t="s">
        <v>8</v>
      </c>
      <c r="D62" s="15" t="s">
        <v>8</v>
      </c>
      <c r="E62" s="106" t="s">
        <v>26</v>
      </c>
      <c r="F62" s="54" t="s">
        <v>252</v>
      </c>
      <c r="G62" s="11" t="s">
        <v>312</v>
      </c>
      <c r="H62" s="30"/>
      <c r="L62" s="5"/>
    </row>
    <row r="63" spans="2:12" ht="18">
      <c r="B63" s="12">
        <v>54</v>
      </c>
      <c r="C63" s="10" t="s">
        <v>354</v>
      </c>
      <c r="D63" s="15" t="s">
        <v>8</v>
      </c>
      <c r="E63" s="106" t="s">
        <v>26</v>
      </c>
      <c r="F63" s="54" t="s">
        <v>252</v>
      </c>
      <c r="G63" s="11" t="s">
        <v>312</v>
      </c>
      <c r="H63" s="30"/>
      <c r="L63" s="5"/>
    </row>
    <row r="64" spans="2:12" ht="18">
      <c r="B64" s="12">
        <v>55</v>
      </c>
      <c r="C64" s="10" t="s">
        <v>355</v>
      </c>
      <c r="D64" s="15" t="s">
        <v>8</v>
      </c>
      <c r="E64" s="106" t="s">
        <v>26</v>
      </c>
      <c r="F64" s="54" t="s">
        <v>252</v>
      </c>
      <c r="G64" s="11" t="s">
        <v>312</v>
      </c>
      <c r="H64" s="30"/>
      <c r="L64" s="5"/>
    </row>
    <row r="65" spans="2:13" s="68" customFormat="1" ht="18">
      <c r="B65" s="12">
        <v>56</v>
      </c>
      <c r="C65" s="53" t="s">
        <v>99</v>
      </c>
      <c r="D65" s="53" t="s">
        <v>100</v>
      </c>
      <c r="E65" s="53" t="s">
        <v>307</v>
      </c>
      <c r="F65" s="53" t="s">
        <v>252</v>
      </c>
      <c r="G65" s="73" t="s">
        <v>266</v>
      </c>
      <c r="H65" s="67"/>
      <c r="L65" s="55"/>
    </row>
    <row r="66" spans="2:13" s="68" customFormat="1" ht="18">
      <c r="B66" s="12">
        <v>57</v>
      </c>
      <c r="C66" s="53" t="s">
        <v>275</v>
      </c>
      <c r="D66" s="53" t="s">
        <v>100</v>
      </c>
      <c r="E66" s="53" t="s">
        <v>307</v>
      </c>
      <c r="F66" s="53" t="s">
        <v>252</v>
      </c>
      <c r="G66" s="73" t="s">
        <v>266</v>
      </c>
      <c r="H66" s="67"/>
      <c r="L66" s="55"/>
    </row>
    <row r="67" spans="2:13" s="68" customFormat="1" ht="18">
      <c r="B67" s="12">
        <v>58</v>
      </c>
      <c r="C67" s="53" t="s">
        <v>103</v>
      </c>
      <c r="D67" s="15" t="s">
        <v>100</v>
      </c>
      <c r="E67" s="53" t="s">
        <v>307</v>
      </c>
      <c r="F67" s="15" t="s">
        <v>252</v>
      </c>
      <c r="G67" s="73" t="s">
        <v>266</v>
      </c>
      <c r="H67" s="67"/>
      <c r="L67" s="55"/>
    </row>
    <row r="68" spans="2:13" s="68" customFormat="1" ht="18">
      <c r="B68" s="12">
        <v>59</v>
      </c>
      <c r="C68" s="53" t="s">
        <v>105</v>
      </c>
      <c r="D68" s="53" t="s">
        <v>98</v>
      </c>
      <c r="E68" s="53" t="s">
        <v>307</v>
      </c>
      <c r="F68" s="53" t="s">
        <v>252</v>
      </c>
      <c r="G68" s="73" t="s">
        <v>266</v>
      </c>
      <c r="H68" s="67"/>
      <c r="L68" s="55"/>
    </row>
    <row r="69" spans="2:13" s="68" customFormat="1" ht="18">
      <c r="B69" s="12">
        <v>60</v>
      </c>
      <c r="C69" s="50" t="s">
        <v>286</v>
      </c>
      <c r="D69" s="52" t="s">
        <v>97</v>
      </c>
      <c r="E69" s="53" t="s">
        <v>307</v>
      </c>
      <c r="F69" s="53" t="s">
        <v>252</v>
      </c>
      <c r="G69" s="15" t="s">
        <v>265</v>
      </c>
      <c r="H69" s="67"/>
      <c r="L69" s="55"/>
    </row>
    <row r="70" spans="2:13" s="68" customFormat="1" ht="18">
      <c r="B70" s="12">
        <v>61</v>
      </c>
      <c r="C70" s="51" t="s">
        <v>288</v>
      </c>
      <c r="D70" s="51" t="s">
        <v>98</v>
      </c>
      <c r="E70" s="53" t="s">
        <v>307</v>
      </c>
      <c r="F70" s="53" t="s">
        <v>252</v>
      </c>
      <c r="G70" s="15" t="s">
        <v>265</v>
      </c>
      <c r="H70" s="67"/>
      <c r="L70" s="55"/>
    </row>
    <row r="71" spans="2:13" s="68" customFormat="1" ht="18">
      <c r="B71" s="12">
        <v>62</v>
      </c>
      <c r="C71" s="51" t="s">
        <v>289</v>
      </c>
      <c r="D71" s="51" t="s">
        <v>98</v>
      </c>
      <c r="E71" s="53" t="s">
        <v>307</v>
      </c>
      <c r="F71" s="53" t="s">
        <v>252</v>
      </c>
      <c r="G71" s="15" t="s">
        <v>265</v>
      </c>
      <c r="H71" s="67"/>
      <c r="L71" s="55"/>
    </row>
    <row r="72" spans="2:13" s="68" customFormat="1" ht="18">
      <c r="B72" s="12">
        <v>63</v>
      </c>
      <c r="C72" s="51" t="s">
        <v>290</v>
      </c>
      <c r="D72" s="51" t="s">
        <v>98</v>
      </c>
      <c r="E72" s="53" t="s">
        <v>307</v>
      </c>
      <c r="F72" s="53" t="s">
        <v>252</v>
      </c>
      <c r="G72" s="15" t="s">
        <v>265</v>
      </c>
      <c r="H72" s="67"/>
      <c r="L72" s="55"/>
    </row>
    <row r="73" spans="2:13" s="68" customFormat="1" ht="18">
      <c r="B73" s="12">
        <v>64</v>
      </c>
      <c r="C73" s="51" t="s">
        <v>291</v>
      </c>
      <c r="D73" s="51" t="s">
        <v>98</v>
      </c>
      <c r="E73" s="53" t="s">
        <v>307</v>
      </c>
      <c r="F73" s="53" t="s">
        <v>252</v>
      </c>
      <c r="G73" s="15" t="s">
        <v>265</v>
      </c>
      <c r="H73" s="67"/>
      <c r="L73" s="55"/>
    </row>
    <row r="74" spans="2:13" s="68" customFormat="1" ht="30">
      <c r="B74" s="12">
        <v>65</v>
      </c>
      <c r="C74" s="51" t="s">
        <v>361</v>
      </c>
      <c r="D74" s="51" t="s">
        <v>100</v>
      </c>
      <c r="E74" s="53" t="s">
        <v>307</v>
      </c>
      <c r="F74" s="53" t="s">
        <v>252</v>
      </c>
      <c r="G74" s="73" t="s">
        <v>363</v>
      </c>
      <c r="H74" s="67"/>
      <c r="L74" s="55"/>
    </row>
    <row r="75" spans="2:13" s="68" customFormat="1" ht="18">
      <c r="B75" s="12">
        <v>66</v>
      </c>
      <c r="C75" s="53" t="s">
        <v>118</v>
      </c>
      <c r="D75" s="75" t="s">
        <v>106</v>
      </c>
      <c r="E75" s="53" t="s">
        <v>128</v>
      </c>
      <c r="F75" s="53" t="s">
        <v>252</v>
      </c>
      <c r="G75" s="73" t="s">
        <v>267</v>
      </c>
      <c r="H75" s="67"/>
      <c r="L75" s="55"/>
    </row>
    <row r="76" spans="2:13" s="68" customFormat="1" ht="20.25" customHeight="1">
      <c r="B76" s="12">
        <v>67</v>
      </c>
      <c r="C76" s="75" t="s">
        <v>125</v>
      </c>
      <c r="D76" s="15" t="s">
        <v>126</v>
      </c>
      <c r="E76" s="53" t="s">
        <v>128</v>
      </c>
      <c r="F76" s="57" t="s">
        <v>252</v>
      </c>
      <c r="G76" s="15" t="s">
        <v>268</v>
      </c>
      <c r="K76" s="76"/>
      <c r="L76" s="8"/>
      <c r="M76" s="70"/>
    </row>
    <row r="77" spans="2:13" s="68" customFormat="1" ht="20.25" customHeight="1">
      <c r="B77" s="12">
        <v>68</v>
      </c>
      <c r="C77" s="75" t="s">
        <v>127</v>
      </c>
      <c r="D77" s="56" t="s">
        <v>128</v>
      </c>
      <c r="E77" s="53" t="s">
        <v>128</v>
      </c>
      <c r="F77" s="58" t="s">
        <v>252</v>
      </c>
      <c r="G77" s="15" t="s">
        <v>268</v>
      </c>
      <c r="K77" s="76"/>
      <c r="L77" s="59"/>
      <c r="M77" s="70"/>
    </row>
    <row r="78" spans="2:13" s="68" customFormat="1" ht="20.25" customHeight="1">
      <c r="B78" s="12">
        <v>69</v>
      </c>
      <c r="C78" s="75" t="s">
        <v>129</v>
      </c>
      <c r="D78" s="56" t="s">
        <v>130</v>
      </c>
      <c r="E78" s="53" t="s">
        <v>128</v>
      </c>
      <c r="F78" s="56" t="s">
        <v>252</v>
      </c>
      <c r="G78" s="15" t="s">
        <v>268</v>
      </c>
      <c r="H78" s="67"/>
      <c r="K78" s="76"/>
      <c r="L78" s="59"/>
      <c r="M78" s="55"/>
    </row>
    <row r="79" spans="2:13" s="68" customFormat="1" ht="20.25" customHeight="1">
      <c r="B79" s="12">
        <v>70</v>
      </c>
      <c r="C79" s="75" t="s">
        <v>131</v>
      </c>
      <c r="D79" s="56" t="s">
        <v>115</v>
      </c>
      <c r="E79" s="53" t="s">
        <v>128</v>
      </c>
      <c r="F79" s="56" t="s">
        <v>252</v>
      </c>
      <c r="G79" s="15" t="s">
        <v>268</v>
      </c>
      <c r="H79" s="67"/>
      <c r="K79" s="76"/>
      <c r="L79" s="59"/>
      <c r="M79" s="55"/>
    </row>
    <row r="80" spans="2:13" s="68" customFormat="1" ht="20.25" customHeight="1">
      <c r="B80" s="12">
        <v>71</v>
      </c>
      <c r="C80" s="75" t="s">
        <v>132</v>
      </c>
      <c r="D80" s="56" t="s">
        <v>133</v>
      </c>
      <c r="E80" s="53" t="s">
        <v>128</v>
      </c>
      <c r="F80" s="56" t="s">
        <v>252</v>
      </c>
      <c r="G80" s="15" t="s">
        <v>268</v>
      </c>
      <c r="H80" s="67"/>
      <c r="K80" s="76"/>
      <c r="L80" s="59"/>
      <c r="M80" s="55"/>
    </row>
    <row r="81" spans="2:13" s="68" customFormat="1" ht="20.25" customHeight="1">
      <c r="B81" s="12">
        <v>72</v>
      </c>
      <c r="C81" s="75" t="s">
        <v>134</v>
      </c>
      <c r="D81" s="56" t="s">
        <v>135</v>
      </c>
      <c r="E81" s="53" t="s">
        <v>128</v>
      </c>
      <c r="F81" s="56" t="s">
        <v>252</v>
      </c>
      <c r="G81" s="15" t="s">
        <v>268</v>
      </c>
      <c r="H81" s="67"/>
      <c r="K81" s="76"/>
      <c r="L81" s="59"/>
      <c r="M81" s="55"/>
    </row>
    <row r="82" spans="2:13" s="68" customFormat="1" ht="20.25" customHeight="1">
      <c r="B82" s="12">
        <v>73</v>
      </c>
      <c r="C82" s="75" t="s">
        <v>237</v>
      </c>
      <c r="D82" s="53" t="s">
        <v>107</v>
      </c>
      <c r="E82" s="53" t="s">
        <v>128</v>
      </c>
      <c r="F82" s="53" t="s">
        <v>252</v>
      </c>
      <c r="G82" s="15" t="s">
        <v>269</v>
      </c>
      <c r="H82" s="67"/>
      <c r="K82" s="76"/>
      <c r="L82" s="59"/>
      <c r="M82" s="55"/>
    </row>
    <row r="83" spans="2:13" s="68" customFormat="1" ht="20.25" customHeight="1">
      <c r="B83" s="12">
        <v>74</v>
      </c>
      <c r="C83" s="75" t="s">
        <v>238</v>
      </c>
      <c r="D83" s="53" t="s">
        <v>108</v>
      </c>
      <c r="E83" s="53" t="s">
        <v>128</v>
      </c>
      <c r="F83" s="53" t="s">
        <v>252</v>
      </c>
      <c r="G83" s="15" t="s">
        <v>269</v>
      </c>
      <c r="H83" s="67"/>
      <c r="K83" s="76"/>
      <c r="L83" s="59"/>
      <c r="M83" s="55"/>
    </row>
    <row r="84" spans="2:13" s="68" customFormat="1" ht="20.25" customHeight="1">
      <c r="B84" s="12">
        <v>75</v>
      </c>
      <c r="C84" s="18" t="s">
        <v>279</v>
      </c>
      <c r="D84" s="78" t="s">
        <v>106</v>
      </c>
      <c r="E84" s="53" t="s">
        <v>128</v>
      </c>
      <c r="F84" s="56" t="s">
        <v>252</v>
      </c>
      <c r="G84" s="15" t="s">
        <v>262</v>
      </c>
      <c r="H84" s="67"/>
      <c r="K84" s="76"/>
      <c r="L84" s="59"/>
      <c r="M84" s="55"/>
    </row>
    <row r="85" spans="2:13" s="68" customFormat="1" ht="20.25" customHeight="1">
      <c r="B85" s="12">
        <v>76</v>
      </c>
      <c r="C85" s="18" t="s">
        <v>280</v>
      </c>
      <c r="D85" s="78" t="s">
        <v>107</v>
      </c>
      <c r="E85" s="53" t="s">
        <v>128</v>
      </c>
      <c r="F85" s="56" t="s">
        <v>252</v>
      </c>
      <c r="G85" s="15" t="s">
        <v>261</v>
      </c>
      <c r="H85" s="67"/>
      <c r="K85" s="76"/>
      <c r="L85" s="59"/>
      <c r="M85" s="55"/>
    </row>
    <row r="86" spans="2:13" s="68" customFormat="1" ht="20.25" customHeight="1">
      <c r="B86" s="12">
        <v>77</v>
      </c>
      <c r="C86" s="18" t="s">
        <v>62</v>
      </c>
      <c r="D86" s="78" t="s">
        <v>107</v>
      </c>
      <c r="E86" s="53" t="s">
        <v>128</v>
      </c>
      <c r="F86" s="56" t="s">
        <v>252</v>
      </c>
      <c r="G86" s="15" t="s">
        <v>261</v>
      </c>
      <c r="H86" s="67"/>
      <c r="K86" s="76"/>
      <c r="L86" s="59"/>
      <c r="M86" s="55"/>
    </row>
    <row r="87" spans="2:13" s="68" customFormat="1" ht="20.25" customHeight="1">
      <c r="B87" s="12">
        <v>78</v>
      </c>
      <c r="C87" s="18" t="s">
        <v>282</v>
      </c>
      <c r="D87" s="78" t="s">
        <v>107</v>
      </c>
      <c r="E87" s="53" t="s">
        <v>128</v>
      </c>
      <c r="F87" s="56" t="s">
        <v>252</v>
      </c>
      <c r="G87" s="15" t="s">
        <v>261</v>
      </c>
      <c r="H87" s="67"/>
      <c r="K87" s="76"/>
      <c r="L87" s="59"/>
      <c r="M87" s="55"/>
    </row>
    <row r="88" spans="2:13" s="68" customFormat="1" ht="20.25" customHeight="1">
      <c r="B88" s="12">
        <v>79</v>
      </c>
      <c r="C88" s="18" t="s">
        <v>357</v>
      </c>
      <c r="D88" s="78" t="s">
        <v>128</v>
      </c>
      <c r="E88" s="53" t="s">
        <v>128</v>
      </c>
      <c r="F88" s="56" t="s">
        <v>252</v>
      </c>
      <c r="G88" s="15" t="s">
        <v>358</v>
      </c>
      <c r="H88" s="67"/>
      <c r="K88" s="76"/>
      <c r="L88" s="59"/>
      <c r="M88" s="55"/>
    </row>
    <row r="89" spans="2:13" ht="18">
      <c r="B89" s="12">
        <v>80</v>
      </c>
      <c r="C89" s="10" t="s">
        <v>148</v>
      </c>
      <c r="D89" s="54" t="s">
        <v>137</v>
      </c>
      <c r="E89" s="54" t="s">
        <v>142</v>
      </c>
      <c r="F89" s="54" t="s">
        <v>252</v>
      </c>
      <c r="G89" s="10" t="s">
        <v>270</v>
      </c>
      <c r="H89" s="30"/>
      <c r="L89" s="4"/>
    </row>
    <row r="90" spans="2:13" ht="18">
      <c r="B90" s="12">
        <v>81</v>
      </c>
      <c r="C90" s="2" t="s">
        <v>136</v>
      </c>
      <c r="D90" s="54" t="s">
        <v>137</v>
      </c>
      <c r="E90" s="54" t="s">
        <v>142</v>
      </c>
      <c r="F90" s="54" t="s">
        <v>252</v>
      </c>
      <c r="G90" s="10" t="s">
        <v>270</v>
      </c>
      <c r="H90" s="30"/>
      <c r="L90" s="4"/>
    </row>
    <row r="91" spans="2:13" ht="18">
      <c r="B91" s="12">
        <v>82</v>
      </c>
      <c r="C91" s="10" t="s">
        <v>149</v>
      </c>
      <c r="D91" s="53" t="s">
        <v>140</v>
      </c>
      <c r="E91" s="54" t="s">
        <v>142</v>
      </c>
      <c r="F91" s="54" t="s">
        <v>252</v>
      </c>
      <c r="G91" s="10" t="s">
        <v>270</v>
      </c>
      <c r="H91" s="30"/>
      <c r="L91" s="4"/>
    </row>
    <row r="92" spans="2:13" ht="18">
      <c r="B92" s="12">
        <v>83</v>
      </c>
      <c r="C92" s="10" t="s">
        <v>258</v>
      </c>
      <c r="D92" s="53" t="s">
        <v>137</v>
      </c>
      <c r="E92" s="54" t="s">
        <v>142</v>
      </c>
      <c r="F92" s="54" t="s">
        <v>252</v>
      </c>
      <c r="G92" s="10" t="s">
        <v>270</v>
      </c>
      <c r="H92" s="30"/>
      <c r="L92" s="5"/>
    </row>
    <row r="93" spans="2:13" s="68" customFormat="1" ht="30">
      <c r="B93" s="12">
        <v>84</v>
      </c>
      <c r="C93" s="53" t="s">
        <v>173</v>
      </c>
      <c r="D93" s="53" t="s">
        <v>174</v>
      </c>
      <c r="E93" s="53" t="s">
        <v>160</v>
      </c>
      <c r="F93" s="53" t="s">
        <v>252</v>
      </c>
      <c r="G93" s="66" t="s">
        <v>271</v>
      </c>
      <c r="H93" s="67"/>
    </row>
    <row r="94" spans="2:13" s="68" customFormat="1" ht="30">
      <c r="B94" s="12">
        <v>85</v>
      </c>
      <c r="C94" s="53" t="s">
        <v>166</v>
      </c>
      <c r="D94" s="53" t="s">
        <v>162</v>
      </c>
      <c r="E94" s="53" t="s">
        <v>160</v>
      </c>
      <c r="F94" s="53" t="s">
        <v>252</v>
      </c>
      <c r="G94" s="66" t="s">
        <v>271</v>
      </c>
      <c r="H94" s="67"/>
    </row>
    <row r="95" spans="2:13" s="68" customFormat="1" ht="30">
      <c r="B95" s="12">
        <v>86</v>
      </c>
      <c r="C95" s="53" t="s">
        <v>178</v>
      </c>
      <c r="D95" s="53" t="s">
        <v>162</v>
      </c>
      <c r="E95" s="53" t="s">
        <v>160</v>
      </c>
      <c r="F95" s="53" t="s">
        <v>252</v>
      </c>
      <c r="G95" s="66" t="s">
        <v>271</v>
      </c>
      <c r="H95" s="67"/>
    </row>
    <row r="96" spans="2:13" s="68" customFormat="1" ht="30">
      <c r="B96" s="12">
        <v>87</v>
      </c>
      <c r="C96" s="53" t="s">
        <v>183</v>
      </c>
      <c r="D96" s="53" t="s">
        <v>162</v>
      </c>
      <c r="E96" s="53" t="s">
        <v>160</v>
      </c>
      <c r="F96" s="53" t="s">
        <v>252</v>
      </c>
      <c r="G96" s="66" t="s">
        <v>271</v>
      </c>
      <c r="H96" s="67"/>
    </row>
    <row r="97" spans="2:12" s="68" customFormat="1" ht="30">
      <c r="B97" s="12">
        <v>88</v>
      </c>
      <c r="C97" s="53" t="s">
        <v>186</v>
      </c>
      <c r="D97" s="53" t="s">
        <v>162</v>
      </c>
      <c r="E97" s="53" t="s">
        <v>160</v>
      </c>
      <c r="F97" s="53" t="s">
        <v>252</v>
      </c>
      <c r="G97" s="66" t="s">
        <v>271</v>
      </c>
      <c r="H97" s="67"/>
    </row>
    <row r="98" spans="2:12" s="68" customFormat="1" ht="30">
      <c r="B98" s="12">
        <v>89</v>
      </c>
      <c r="C98" s="53" t="s">
        <v>235</v>
      </c>
      <c r="D98" s="53" t="s">
        <v>162</v>
      </c>
      <c r="E98" s="53" t="s">
        <v>160</v>
      </c>
      <c r="F98" s="53" t="s">
        <v>252</v>
      </c>
      <c r="G98" s="66" t="s">
        <v>271</v>
      </c>
      <c r="H98" s="67"/>
    </row>
    <row r="99" spans="2:12" ht="18">
      <c r="B99" s="12">
        <v>90</v>
      </c>
      <c r="C99" s="3" t="s">
        <v>192</v>
      </c>
      <c r="D99" s="53" t="s">
        <v>193</v>
      </c>
      <c r="E99" s="53" t="s">
        <v>199</v>
      </c>
      <c r="F99" s="53" t="s">
        <v>252</v>
      </c>
      <c r="G99" s="3" t="s">
        <v>295</v>
      </c>
      <c r="H99" s="30"/>
      <c r="L99" s="104"/>
    </row>
    <row r="100" spans="2:12" ht="18">
      <c r="B100" s="12">
        <v>91</v>
      </c>
      <c r="C100" s="10" t="s">
        <v>209</v>
      </c>
      <c r="D100" s="53" t="s">
        <v>204</v>
      </c>
      <c r="E100" s="53" t="s">
        <v>199</v>
      </c>
      <c r="F100" s="53" t="s">
        <v>252</v>
      </c>
      <c r="G100" s="3" t="s">
        <v>295</v>
      </c>
      <c r="H100" s="30"/>
      <c r="L100" s="5"/>
    </row>
    <row r="101" spans="2:12" ht="18">
      <c r="B101" s="12">
        <v>92</v>
      </c>
      <c r="C101" s="10" t="s">
        <v>210</v>
      </c>
      <c r="D101" s="53" t="s">
        <v>196</v>
      </c>
      <c r="E101" s="53" t="s">
        <v>199</v>
      </c>
      <c r="F101" s="53" t="s">
        <v>252</v>
      </c>
      <c r="G101" s="3" t="s">
        <v>295</v>
      </c>
      <c r="H101" s="30"/>
      <c r="L101" s="5"/>
    </row>
    <row r="102" spans="2:12" ht="18">
      <c r="B102" s="12">
        <v>93</v>
      </c>
      <c r="C102" s="10" t="s">
        <v>212</v>
      </c>
      <c r="D102" s="53" t="s">
        <v>197</v>
      </c>
      <c r="E102" s="53" t="s">
        <v>199</v>
      </c>
      <c r="F102" s="53" t="s">
        <v>252</v>
      </c>
      <c r="G102" s="3" t="s">
        <v>295</v>
      </c>
      <c r="H102" s="30"/>
      <c r="L102" s="5"/>
    </row>
    <row r="103" spans="2:12" ht="18">
      <c r="B103" s="12">
        <v>94</v>
      </c>
      <c r="C103" s="2" t="s">
        <v>293</v>
      </c>
      <c r="D103" s="53" t="s">
        <v>197</v>
      </c>
      <c r="E103" s="53" t="s">
        <v>199</v>
      </c>
      <c r="F103" s="53" t="s">
        <v>252</v>
      </c>
      <c r="G103" s="3" t="s">
        <v>295</v>
      </c>
      <c r="H103" s="30"/>
      <c r="L103" s="5"/>
    </row>
    <row r="104" spans="2:12" ht="18">
      <c r="B104" s="12">
        <v>95</v>
      </c>
      <c r="C104" s="2" t="s">
        <v>205</v>
      </c>
      <c r="D104" s="53" t="s">
        <v>206</v>
      </c>
      <c r="E104" s="53" t="s">
        <v>199</v>
      </c>
      <c r="F104" s="53" t="s">
        <v>252</v>
      </c>
      <c r="G104" s="3" t="s">
        <v>295</v>
      </c>
      <c r="H104" s="30"/>
      <c r="L104" s="5"/>
    </row>
    <row r="105" spans="2:12" ht="18">
      <c r="B105" s="12">
        <v>96</v>
      </c>
      <c r="C105" s="10" t="s">
        <v>218</v>
      </c>
      <c r="D105" s="15" t="s">
        <v>199</v>
      </c>
      <c r="E105" s="53" t="s">
        <v>199</v>
      </c>
      <c r="F105" s="15" t="s">
        <v>252</v>
      </c>
      <c r="G105" s="3" t="s">
        <v>294</v>
      </c>
      <c r="H105" s="30"/>
      <c r="L105" s="5"/>
    </row>
    <row r="106" spans="2:12" ht="18">
      <c r="B106" s="12">
        <v>97</v>
      </c>
      <c r="C106" s="10" t="s">
        <v>219</v>
      </c>
      <c r="D106" s="15" t="s">
        <v>199</v>
      </c>
      <c r="E106" s="53" t="s">
        <v>199</v>
      </c>
      <c r="F106" s="15" t="s">
        <v>252</v>
      </c>
      <c r="G106" s="3" t="s">
        <v>294</v>
      </c>
      <c r="H106" s="30"/>
      <c r="L106" s="5"/>
    </row>
    <row r="107" spans="2:12" ht="18">
      <c r="B107" s="12">
        <v>98</v>
      </c>
      <c r="C107" s="10" t="s">
        <v>223</v>
      </c>
      <c r="D107" s="15" t="s">
        <v>206</v>
      </c>
      <c r="E107" s="53" t="s">
        <v>199</v>
      </c>
      <c r="F107" s="15" t="s">
        <v>252</v>
      </c>
      <c r="G107" s="3" t="s">
        <v>294</v>
      </c>
      <c r="H107" s="30"/>
      <c r="L107" s="5"/>
    </row>
    <row r="108" spans="2:12" ht="18">
      <c r="B108" s="12">
        <v>99</v>
      </c>
      <c r="C108" s="2" t="s">
        <v>243</v>
      </c>
      <c r="D108" s="53" t="s">
        <v>247</v>
      </c>
      <c r="E108" s="53" t="s">
        <v>40</v>
      </c>
      <c r="F108" s="53" t="s">
        <v>252</v>
      </c>
      <c r="G108" s="2" t="s">
        <v>273</v>
      </c>
      <c r="H108" s="30"/>
      <c r="L108" s="4"/>
    </row>
    <row r="109" spans="2:12" ht="18">
      <c r="B109" s="12">
        <v>100</v>
      </c>
      <c r="C109" s="2" t="s">
        <v>244</v>
      </c>
      <c r="D109" s="53" t="s">
        <v>247</v>
      </c>
      <c r="E109" s="53" t="s">
        <v>40</v>
      </c>
      <c r="F109" s="53" t="s">
        <v>252</v>
      </c>
      <c r="G109" s="2" t="s">
        <v>273</v>
      </c>
      <c r="H109" s="30"/>
      <c r="L109" s="4"/>
    </row>
    <row r="110" spans="2:12" ht="18">
      <c r="B110" s="12">
        <v>101</v>
      </c>
      <c r="C110" s="2" t="s">
        <v>245</v>
      </c>
      <c r="D110" s="53" t="s">
        <v>248</v>
      </c>
      <c r="E110" s="53" t="s">
        <v>40</v>
      </c>
      <c r="F110" s="53" t="s">
        <v>252</v>
      </c>
      <c r="G110" s="2" t="s">
        <v>273</v>
      </c>
      <c r="H110" s="30"/>
      <c r="L110" s="4"/>
    </row>
    <row r="111" spans="2:12" ht="18">
      <c r="B111" s="12">
        <v>102</v>
      </c>
      <c r="C111" s="2" t="s">
        <v>39</v>
      </c>
      <c r="D111" s="53" t="s">
        <v>40</v>
      </c>
      <c r="E111" s="53" t="s">
        <v>40</v>
      </c>
      <c r="F111" s="53" t="s">
        <v>252</v>
      </c>
      <c r="G111" s="2" t="s">
        <v>273</v>
      </c>
      <c r="H111" s="30"/>
      <c r="L111" s="4"/>
    </row>
    <row r="112" spans="2:12" ht="18">
      <c r="B112" s="12">
        <v>103</v>
      </c>
      <c r="C112" s="2" t="s">
        <v>246</v>
      </c>
      <c r="D112" s="53" t="s">
        <v>37</v>
      </c>
      <c r="E112" s="53" t="s">
        <v>40</v>
      </c>
      <c r="F112" s="53" t="s">
        <v>252</v>
      </c>
      <c r="G112" s="2" t="s">
        <v>273</v>
      </c>
      <c r="H112" s="30"/>
      <c r="L112" s="4"/>
    </row>
    <row r="113" spans="2:12" ht="22.5" customHeight="1">
      <c r="B113" s="9"/>
      <c r="C113" s="5"/>
      <c r="D113" s="8"/>
      <c r="E113" s="8"/>
      <c r="F113" s="8"/>
      <c r="G113" s="4"/>
      <c r="H113" s="30"/>
      <c r="L113" s="31"/>
    </row>
    <row r="114" spans="2:12" ht="18">
      <c r="B114" s="9"/>
      <c r="C114" s="5"/>
      <c r="D114" s="61" t="s">
        <v>236</v>
      </c>
      <c r="E114" s="61"/>
      <c r="F114" s="61"/>
      <c r="G114" s="41">
        <v>103</v>
      </c>
      <c r="H114" s="30"/>
    </row>
    <row r="115" spans="2:12" ht="18">
      <c r="B115" s="9"/>
      <c r="C115" s="5"/>
      <c r="D115" s="61"/>
      <c r="E115" s="61"/>
      <c r="F115" s="61"/>
      <c r="G115" s="42"/>
      <c r="H115" s="30"/>
    </row>
    <row r="116" spans="2:12" ht="18">
      <c r="B116" s="9"/>
      <c r="C116" s="5"/>
      <c r="D116" s="8"/>
      <c r="E116" s="8"/>
      <c r="F116" s="8"/>
      <c r="G116" s="29"/>
      <c r="H116" s="30"/>
    </row>
    <row r="117" spans="2:12" ht="18">
      <c r="B117" s="9"/>
      <c r="C117" s="5"/>
      <c r="D117" s="8"/>
      <c r="E117" s="8"/>
      <c r="F117" s="8"/>
      <c r="G117" s="29"/>
      <c r="H117" s="30"/>
    </row>
    <row r="118" spans="2:12" ht="18">
      <c r="B118" s="39"/>
      <c r="C118" s="40"/>
      <c r="D118" s="100"/>
      <c r="E118" s="62"/>
      <c r="F118" s="62"/>
      <c r="G118" s="104"/>
      <c r="H118" s="30"/>
    </row>
    <row r="119" spans="2:12" ht="18">
      <c r="B119" s="39"/>
      <c r="C119" s="40"/>
      <c r="D119" s="62"/>
      <c r="E119" s="62"/>
      <c r="F119" s="62"/>
      <c r="G119" s="104"/>
      <c r="H119" s="30"/>
    </row>
    <row r="120" spans="2:12" ht="10.5" customHeight="1">
      <c r="B120" s="39"/>
      <c r="C120" s="43"/>
      <c r="D120" s="101"/>
      <c r="E120" s="85"/>
      <c r="F120" s="85"/>
      <c r="G120" s="29"/>
      <c r="H120" s="30"/>
    </row>
    <row r="121" spans="2:12" ht="18">
      <c r="B121" s="39"/>
      <c r="C121" s="43"/>
      <c r="D121" s="101"/>
      <c r="E121" s="85"/>
      <c r="F121" s="85"/>
      <c r="G121" s="29"/>
      <c r="H121" s="30"/>
    </row>
    <row r="122" spans="2:12" ht="18">
      <c r="B122" s="39"/>
      <c r="C122" s="40"/>
      <c r="D122" s="62"/>
      <c r="E122" s="62"/>
      <c r="F122" s="62"/>
      <c r="G122" s="29"/>
      <c r="H122" s="30"/>
    </row>
    <row r="123" spans="2:12" ht="16">
      <c r="B123" s="39"/>
      <c r="C123" s="40"/>
      <c r="D123" s="62"/>
      <c r="E123" s="62"/>
      <c r="F123" s="62"/>
      <c r="G123" s="125"/>
      <c r="H123" s="125"/>
    </row>
    <row r="124" spans="2:12" ht="18">
      <c r="B124" s="39"/>
      <c r="C124" s="40"/>
      <c r="D124" s="62"/>
      <c r="E124" s="62"/>
      <c r="F124" s="62"/>
      <c r="G124" s="42"/>
      <c r="H124" s="30"/>
    </row>
    <row r="125" spans="2:12" ht="18">
      <c r="B125" s="39"/>
      <c r="C125" s="40"/>
      <c r="D125" s="62"/>
      <c r="E125" s="62"/>
      <c r="F125" s="62"/>
      <c r="G125" s="29"/>
      <c r="H125" s="30"/>
    </row>
    <row r="126" spans="2:12" ht="18">
      <c r="B126" s="102"/>
      <c r="C126" s="44"/>
      <c r="D126" s="63"/>
      <c r="E126" s="63"/>
      <c r="F126" s="63"/>
      <c r="G126" s="30"/>
      <c r="H126" s="30"/>
    </row>
    <row r="127" spans="2:12" ht="18">
      <c r="B127" s="102"/>
      <c r="C127" s="45"/>
      <c r="D127" s="64"/>
      <c r="E127" s="64"/>
      <c r="F127" s="64"/>
      <c r="G127" s="30"/>
      <c r="H127" s="30"/>
    </row>
    <row r="128" spans="2:12" ht="18">
      <c r="B128" s="102"/>
      <c r="C128" s="45"/>
      <c r="D128" s="64"/>
      <c r="E128" s="64"/>
      <c r="F128" s="64"/>
      <c r="G128" s="30"/>
      <c r="H128" s="30"/>
    </row>
    <row r="129" spans="2:8" ht="18">
      <c r="B129" s="9"/>
      <c r="C129" s="5"/>
      <c r="D129" s="8"/>
      <c r="E129" s="8"/>
      <c r="F129" s="8"/>
      <c r="G129" s="4"/>
      <c r="H129" s="30"/>
    </row>
    <row r="130" spans="2:8" ht="18">
      <c r="B130" s="9"/>
      <c r="C130" s="5"/>
      <c r="D130" s="8"/>
      <c r="E130" s="8"/>
      <c r="F130" s="8"/>
      <c r="G130" s="4"/>
      <c r="H130" s="30"/>
    </row>
    <row r="131" spans="2:8" ht="18">
      <c r="B131" s="9"/>
      <c r="C131" s="5"/>
      <c r="D131" s="8"/>
      <c r="E131" s="8"/>
      <c r="F131" s="8"/>
      <c r="G131" s="4"/>
      <c r="H131" s="30"/>
    </row>
    <row r="132" spans="2:8" ht="18">
      <c r="B132" s="9"/>
      <c r="C132" s="5"/>
      <c r="D132" s="8"/>
      <c r="E132" s="8"/>
      <c r="F132" s="8"/>
      <c r="G132" s="4"/>
      <c r="H132" s="30"/>
    </row>
    <row r="133" spans="2:8" ht="18">
      <c r="B133" s="9"/>
      <c r="C133" s="5"/>
      <c r="D133" s="8"/>
      <c r="E133" s="8"/>
      <c r="F133" s="8"/>
      <c r="G133" s="4"/>
      <c r="H133" s="30"/>
    </row>
    <row r="134" spans="2:8" ht="18">
      <c r="B134" s="9"/>
      <c r="C134" s="5"/>
      <c r="D134" s="8"/>
      <c r="E134" s="8"/>
      <c r="F134" s="8"/>
      <c r="G134" s="4"/>
      <c r="H134" s="30"/>
    </row>
    <row r="135" spans="2:8" ht="18">
      <c r="B135" s="9"/>
      <c r="C135" s="5"/>
      <c r="D135" s="8"/>
      <c r="E135" s="8"/>
      <c r="F135" s="8"/>
      <c r="G135" s="4"/>
      <c r="H135" s="30"/>
    </row>
    <row r="136" spans="2:8" ht="18">
      <c r="B136" s="9"/>
      <c r="C136" s="5"/>
      <c r="D136" s="8"/>
      <c r="E136" s="8"/>
      <c r="F136" s="8"/>
      <c r="G136" s="4"/>
      <c r="H136" s="30"/>
    </row>
    <row r="137" spans="2:8" ht="18">
      <c r="B137" s="9"/>
      <c r="C137" s="5"/>
      <c r="D137" s="8"/>
      <c r="E137" s="8"/>
      <c r="F137" s="8"/>
      <c r="G137" s="4"/>
      <c r="H137" s="30"/>
    </row>
    <row r="138" spans="2:8" ht="18">
      <c r="B138" s="9"/>
      <c r="C138" s="5"/>
      <c r="D138" s="8"/>
      <c r="E138" s="8"/>
      <c r="F138" s="8"/>
      <c r="G138" s="4"/>
      <c r="H138" s="30"/>
    </row>
    <row r="139" spans="2:8" ht="18">
      <c r="B139" s="9"/>
      <c r="C139" s="5"/>
      <c r="D139" s="8"/>
      <c r="E139" s="8"/>
      <c r="F139" s="8"/>
      <c r="G139" s="4"/>
      <c r="H139" s="30"/>
    </row>
    <row r="140" spans="2:8" ht="18">
      <c r="B140" s="9"/>
      <c r="C140" s="5"/>
      <c r="D140" s="8"/>
      <c r="E140" s="8"/>
      <c r="F140" s="8"/>
      <c r="G140" s="4"/>
      <c r="H140" s="30"/>
    </row>
    <row r="141" spans="2:8" ht="18">
      <c r="B141" s="9"/>
      <c r="C141" s="5"/>
      <c r="D141" s="8"/>
      <c r="E141" s="8"/>
      <c r="F141" s="8"/>
      <c r="G141" s="4"/>
      <c r="H141" s="30"/>
    </row>
    <row r="142" spans="2:8" ht="18">
      <c r="B142" s="9"/>
      <c r="C142" s="5"/>
      <c r="D142" s="8"/>
      <c r="E142" s="8"/>
      <c r="F142" s="8"/>
      <c r="G142" s="4"/>
      <c r="H142" s="30"/>
    </row>
    <row r="143" spans="2:8" ht="18">
      <c r="B143" s="9"/>
      <c r="C143" s="5"/>
      <c r="D143" s="8"/>
      <c r="E143" s="8"/>
      <c r="F143" s="8"/>
      <c r="G143" s="4"/>
      <c r="H143" s="30"/>
    </row>
    <row r="144" spans="2:8" ht="18">
      <c r="B144" s="9"/>
      <c r="C144" s="5"/>
      <c r="D144" s="8"/>
      <c r="E144" s="8"/>
      <c r="F144" s="8"/>
      <c r="G144" s="4"/>
      <c r="H144" s="30"/>
    </row>
    <row r="145" spans="2:8" ht="18">
      <c r="B145" s="9"/>
      <c r="C145" s="5"/>
      <c r="D145" s="8"/>
      <c r="E145" s="8"/>
      <c r="F145" s="8"/>
      <c r="G145" s="4"/>
      <c r="H145" s="30"/>
    </row>
    <row r="146" spans="2:8" ht="18">
      <c r="B146" s="9"/>
      <c r="C146" s="5"/>
      <c r="D146" s="8"/>
      <c r="E146" s="8"/>
      <c r="F146" s="8"/>
      <c r="G146" s="4"/>
      <c r="H146" s="30"/>
    </row>
    <row r="147" spans="2:8" ht="18">
      <c r="B147" s="9"/>
      <c r="C147" s="5"/>
      <c r="D147" s="8"/>
      <c r="E147" s="8"/>
      <c r="F147" s="8"/>
      <c r="G147" s="4"/>
      <c r="H147" s="30"/>
    </row>
    <row r="148" spans="2:8" ht="18">
      <c r="B148" s="9"/>
      <c r="C148" s="5"/>
      <c r="D148" s="8"/>
      <c r="E148" s="8"/>
      <c r="F148" s="8"/>
      <c r="G148" s="4"/>
      <c r="H148" s="30"/>
    </row>
    <row r="149" spans="2:8" ht="18">
      <c r="B149" s="9"/>
      <c r="C149" s="5"/>
      <c r="D149" s="8"/>
      <c r="E149" s="8"/>
      <c r="F149" s="8"/>
      <c r="G149" s="4"/>
      <c r="H149" s="30"/>
    </row>
    <row r="150" spans="2:8" ht="18">
      <c r="B150" s="9"/>
      <c r="C150" s="5"/>
      <c r="D150" s="8"/>
      <c r="E150" s="8"/>
      <c r="F150" s="8"/>
      <c r="G150" s="4"/>
      <c r="H150" s="30"/>
    </row>
    <row r="151" spans="2:8" ht="18">
      <c r="B151" s="9"/>
      <c r="C151" s="5"/>
      <c r="D151" s="8"/>
      <c r="E151" s="8"/>
      <c r="F151" s="8"/>
      <c r="G151" s="4"/>
      <c r="H151" s="30"/>
    </row>
    <row r="152" spans="2:8" ht="18">
      <c r="B152" s="9"/>
      <c r="C152" s="5"/>
      <c r="D152" s="8"/>
      <c r="E152" s="8"/>
      <c r="F152" s="8"/>
      <c r="G152" s="4"/>
      <c r="H152" s="30"/>
    </row>
    <row r="153" spans="2:8" ht="18">
      <c r="B153" s="9"/>
      <c r="C153" s="5"/>
      <c r="D153" s="8"/>
      <c r="E153" s="8"/>
      <c r="F153" s="8"/>
      <c r="G153" s="4"/>
      <c r="H153" s="30"/>
    </row>
    <row r="154" spans="2:8" ht="18">
      <c r="B154" s="9"/>
      <c r="C154" s="5"/>
      <c r="D154" s="8"/>
      <c r="E154" s="8"/>
      <c r="F154" s="8"/>
      <c r="G154" s="4"/>
      <c r="H154" s="30"/>
    </row>
    <row r="155" spans="2:8" ht="18">
      <c r="B155" s="9"/>
      <c r="C155" s="5"/>
      <c r="D155" s="8"/>
      <c r="E155" s="8"/>
      <c r="F155" s="8"/>
      <c r="G155" s="4"/>
      <c r="H155" s="30"/>
    </row>
    <row r="156" spans="2:8" ht="18">
      <c r="B156" s="9"/>
      <c r="C156" s="5"/>
      <c r="D156" s="8"/>
      <c r="E156" s="8"/>
      <c r="F156" s="8"/>
      <c r="G156" s="4"/>
      <c r="H156" s="30"/>
    </row>
    <row r="157" spans="2:8" ht="18">
      <c r="B157" s="9"/>
      <c r="C157" s="5"/>
      <c r="D157" s="8"/>
      <c r="E157" s="8"/>
      <c r="F157" s="8"/>
      <c r="G157" s="4"/>
      <c r="H157" s="30"/>
    </row>
    <row r="158" spans="2:8" ht="18">
      <c r="B158" s="9"/>
      <c r="C158" s="5"/>
      <c r="D158" s="8"/>
      <c r="E158" s="8"/>
      <c r="F158" s="8"/>
      <c r="G158" s="4"/>
      <c r="H158" s="30"/>
    </row>
    <row r="159" spans="2:8" ht="18">
      <c r="B159" s="9"/>
      <c r="C159" s="5"/>
      <c r="D159" s="8"/>
      <c r="E159" s="8"/>
      <c r="F159" s="8"/>
      <c r="G159" s="4"/>
      <c r="H159" s="30"/>
    </row>
    <row r="160" spans="2:8" ht="18">
      <c r="B160" s="9"/>
      <c r="C160" s="5"/>
      <c r="D160" s="8"/>
      <c r="E160" s="8"/>
      <c r="F160" s="8"/>
      <c r="G160" s="4"/>
      <c r="H160" s="30"/>
    </row>
    <row r="161" spans="2:8" ht="18">
      <c r="B161" s="9"/>
      <c r="C161" s="5"/>
      <c r="D161" s="8"/>
      <c r="E161" s="8"/>
      <c r="F161" s="8"/>
      <c r="G161" s="4"/>
      <c r="H161" s="30"/>
    </row>
    <row r="162" spans="2:8" ht="18">
      <c r="B162" s="9"/>
      <c r="C162" s="5"/>
      <c r="D162" s="8"/>
      <c r="E162" s="8"/>
      <c r="F162" s="8"/>
      <c r="G162" s="4"/>
      <c r="H162" s="30"/>
    </row>
    <row r="163" spans="2:8" ht="18">
      <c r="B163" s="9"/>
      <c r="C163" s="5"/>
      <c r="D163" s="8"/>
      <c r="E163" s="8"/>
      <c r="F163" s="8"/>
      <c r="G163" s="4"/>
      <c r="H163" s="30"/>
    </row>
    <row r="164" spans="2:8" ht="18">
      <c r="B164" s="9"/>
      <c r="C164" s="5"/>
      <c r="D164" s="8"/>
      <c r="E164" s="8"/>
      <c r="F164" s="8"/>
      <c r="G164" s="4"/>
      <c r="H164" s="30"/>
    </row>
    <row r="165" spans="2:8" ht="18">
      <c r="B165" s="9"/>
      <c r="C165" s="5"/>
      <c r="D165" s="8"/>
      <c r="E165" s="8"/>
      <c r="F165" s="8"/>
      <c r="G165" s="4"/>
      <c r="H165" s="30"/>
    </row>
    <row r="166" spans="2:8" ht="18">
      <c r="B166" s="9"/>
      <c r="C166" s="5"/>
      <c r="D166" s="8"/>
      <c r="E166" s="8"/>
      <c r="F166" s="8"/>
      <c r="G166" s="4"/>
      <c r="H166" s="30"/>
    </row>
    <row r="167" spans="2:8" ht="18">
      <c r="B167" s="46"/>
      <c r="C167" s="47"/>
      <c r="D167" s="65"/>
      <c r="E167" s="65"/>
      <c r="F167" s="65"/>
      <c r="G167" s="48"/>
    </row>
    <row r="168" spans="2:8" ht="18">
      <c r="B168" s="46"/>
      <c r="C168" s="47"/>
      <c r="D168" s="65"/>
      <c r="E168" s="65"/>
      <c r="F168" s="65"/>
      <c r="G168" s="48"/>
    </row>
  </sheetData>
  <mergeCells count="9">
    <mergeCell ref="G123:H123"/>
    <mergeCell ref="B2:G2"/>
    <mergeCell ref="B3:G3"/>
    <mergeCell ref="B5:G5"/>
    <mergeCell ref="B7:B9"/>
    <mergeCell ref="C7:D7"/>
    <mergeCell ref="G7:G9"/>
    <mergeCell ref="C8:D8"/>
    <mergeCell ref="B4:G4"/>
  </mergeCells>
  <pageMargins left="0.75" right="0.25" top="0.49803149600000002" bottom="1.2480314960000001" header="0.31496062992126" footer="0.3149606299212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8"/>
  <sheetViews>
    <sheetView view="pageBreakPreview" topLeftCell="B28" zoomScaleNormal="80" zoomScaleSheetLayoutView="100" zoomScalePageLayoutView="80" workbookViewId="0">
      <selection activeCell="G47" sqref="G47:G52"/>
    </sheetView>
  </sheetViews>
  <sheetFormatPr baseColWidth="10" defaultColWidth="9.1640625" defaultRowHeight="14" x14ac:dyDescent="0"/>
  <cols>
    <col min="1" max="1" width="9.1640625" style="21"/>
    <col min="2" max="2" width="5.6640625" style="49" customWidth="1"/>
    <col min="3" max="3" width="24.33203125" style="36" customWidth="1"/>
    <col min="4" max="5" width="17.5" style="98" customWidth="1"/>
    <col min="6" max="6" width="23" style="84" customWidth="1"/>
    <col min="7" max="7" width="112.5" style="21" customWidth="1"/>
    <col min="8" max="8" width="5.83203125" style="21" customWidth="1"/>
    <col min="9" max="11" width="9.1640625" style="21"/>
    <col min="12" max="12" width="33.1640625" style="21" customWidth="1"/>
    <col min="13" max="15" width="9.1640625" style="21"/>
    <col min="16" max="16" width="19.83203125" style="21" customWidth="1"/>
    <col min="17" max="16384" width="9.1640625" style="21"/>
  </cols>
  <sheetData>
    <row r="1" spans="2:12" ht="16.5" customHeight="1">
      <c r="B1" s="19"/>
      <c r="C1" s="19"/>
      <c r="D1" s="92"/>
      <c r="E1" s="92"/>
      <c r="F1" s="79"/>
      <c r="G1" s="19"/>
      <c r="H1" s="19"/>
      <c r="I1" s="19"/>
      <c r="J1" s="20"/>
    </row>
    <row r="2" spans="2:12" s="23" customFormat="1" ht="15">
      <c r="B2" s="121" t="s">
        <v>254</v>
      </c>
      <c r="C2" s="121"/>
      <c r="D2" s="121"/>
      <c r="E2" s="121"/>
      <c r="F2" s="121"/>
      <c r="G2" s="121"/>
      <c r="H2" s="20"/>
      <c r="I2" s="20"/>
      <c r="J2" s="20"/>
      <c r="K2" s="22"/>
    </row>
    <row r="3" spans="2:12" s="23" customFormat="1" ht="15">
      <c r="B3" s="121" t="s">
        <v>255</v>
      </c>
      <c r="C3" s="121"/>
      <c r="D3" s="121"/>
      <c r="E3" s="121"/>
      <c r="F3" s="121"/>
      <c r="G3" s="121"/>
      <c r="H3" s="103"/>
      <c r="I3" s="103"/>
      <c r="J3" s="103"/>
      <c r="K3" s="22"/>
    </row>
    <row r="4" spans="2:12" s="23" customFormat="1" ht="15">
      <c r="B4" s="103"/>
      <c r="C4" s="121" t="s">
        <v>310</v>
      </c>
      <c r="D4" s="121"/>
      <c r="E4" s="121"/>
      <c r="F4" s="121"/>
      <c r="G4" s="121"/>
      <c r="H4" s="121"/>
      <c r="I4" s="103"/>
      <c r="J4" s="103"/>
      <c r="K4" s="103"/>
      <c r="L4" s="22"/>
    </row>
    <row r="5" spans="2:12" s="23" customFormat="1" ht="15">
      <c r="B5" s="121" t="s">
        <v>359</v>
      </c>
      <c r="C5" s="121"/>
      <c r="D5" s="121"/>
      <c r="E5" s="121"/>
      <c r="F5" s="121"/>
      <c r="G5" s="121"/>
      <c r="H5" s="103"/>
      <c r="I5" s="103"/>
      <c r="J5" s="103"/>
      <c r="K5" s="22"/>
    </row>
    <row r="6" spans="2:12" ht="16">
      <c r="B6" s="24"/>
      <c r="C6" s="24"/>
      <c r="D6" s="93"/>
      <c r="E6" s="93"/>
      <c r="F6" s="80"/>
      <c r="G6" s="25" t="e">
        <f>#REF!</f>
        <v>#REF!</v>
      </c>
      <c r="H6" s="26"/>
      <c r="I6" s="26"/>
      <c r="J6" s="24"/>
      <c r="K6" s="22"/>
    </row>
    <row r="7" spans="2:12" ht="18">
      <c r="B7" s="114" t="s">
        <v>0</v>
      </c>
      <c r="C7" s="117" t="s">
        <v>233</v>
      </c>
      <c r="D7" s="118"/>
      <c r="E7" s="107"/>
      <c r="F7" s="88"/>
      <c r="G7" s="114" t="s">
        <v>1</v>
      </c>
      <c r="H7" s="30"/>
    </row>
    <row r="8" spans="2:12" ht="18">
      <c r="B8" s="115"/>
      <c r="C8" s="119" t="s">
        <v>234</v>
      </c>
      <c r="D8" s="120"/>
      <c r="E8" s="105" t="s">
        <v>304</v>
      </c>
      <c r="F8" s="89" t="s">
        <v>250</v>
      </c>
      <c r="G8" s="115"/>
      <c r="H8" s="30"/>
      <c r="L8" s="4"/>
    </row>
    <row r="9" spans="2:12" ht="19" thickBot="1">
      <c r="B9" s="116"/>
      <c r="C9" s="71" t="s">
        <v>287</v>
      </c>
      <c r="D9" s="72" t="s">
        <v>2</v>
      </c>
      <c r="E9" s="108"/>
      <c r="F9" s="90"/>
      <c r="G9" s="116"/>
      <c r="H9" s="30"/>
      <c r="L9" s="4"/>
    </row>
    <row r="10" spans="2:12" ht="19" thickTop="1">
      <c r="B10" s="12">
        <v>1</v>
      </c>
      <c r="C10" s="2" t="s">
        <v>14</v>
      </c>
      <c r="D10" s="53" t="s">
        <v>12</v>
      </c>
      <c r="E10" s="53" t="s">
        <v>26</v>
      </c>
      <c r="F10" s="53" t="s">
        <v>251</v>
      </c>
      <c r="G10" s="11" t="s">
        <v>312</v>
      </c>
      <c r="H10" s="30"/>
      <c r="L10" s="5"/>
    </row>
    <row r="11" spans="2:12" ht="18">
      <c r="B11" s="12">
        <v>2</v>
      </c>
      <c r="C11" s="91" t="s">
        <v>322</v>
      </c>
      <c r="D11" s="53" t="s">
        <v>26</v>
      </c>
      <c r="E11" s="53" t="s">
        <v>26</v>
      </c>
      <c r="F11" s="53" t="s">
        <v>251</v>
      </c>
      <c r="G11" s="11" t="s">
        <v>312</v>
      </c>
      <c r="H11" s="30"/>
      <c r="L11" s="4"/>
    </row>
    <row r="12" spans="2:12" ht="18">
      <c r="B12" s="12">
        <v>3</v>
      </c>
      <c r="C12" s="91" t="s">
        <v>323</v>
      </c>
      <c r="D12" s="53" t="s">
        <v>26</v>
      </c>
      <c r="E12" s="53" t="s">
        <v>26</v>
      </c>
      <c r="F12" s="53" t="s">
        <v>251</v>
      </c>
      <c r="G12" s="11" t="s">
        <v>312</v>
      </c>
      <c r="H12" s="30"/>
      <c r="L12" s="4"/>
    </row>
    <row r="13" spans="2:12" ht="18">
      <c r="B13" s="12">
        <v>4</v>
      </c>
      <c r="C13" s="91" t="s">
        <v>324</v>
      </c>
      <c r="D13" s="53" t="s">
        <v>26</v>
      </c>
      <c r="E13" s="53" t="s">
        <v>26</v>
      </c>
      <c r="F13" s="53" t="s">
        <v>251</v>
      </c>
      <c r="G13" s="11" t="s">
        <v>312</v>
      </c>
      <c r="H13" s="30"/>
      <c r="L13" s="4"/>
    </row>
    <row r="14" spans="2:12" ht="18">
      <c r="B14" s="12">
        <v>5</v>
      </c>
      <c r="C14" s="91" t="s">
        <v>327</v>
      </c>
      <c r="D14" s="53" t="s">
        <v>26</v>
      </c>
      <c r="E14" s="53" t="s">
        <v>26</v>
      </c>
      <c r="F14" s="53" t="s">
        <v>251</v>
      </c>
      <c r="G14" s="11" t="s">
        <v>312</v>
      </c>
      <c r="H14" s="30"/>
      <c r="L14" s="4"/>
    </row>
    <row r="15" spans="2:12" ht="18">
      <c r="B15" s="12">
        <v>6</v>
      </c>
      <c r="C15" s="91" t="s">
        <v>18</v>
      </c>
      <c r="D15" s="53" t="s">
        <v>18</v>
      </c>
      <c r="E15" s="53" t="s">
        <v>26</v>
      </c>
      <c r="F15" s="53" t="s">
        <v>251</v>
      </c>
      <c r="G15" s="11" t="s">
        <v>312</v>
      </c>
      <c r="H15" s="30"/>
      <c r="L15" s="4"/>
    </row>
    <row r="16" spans="2:12" ht="18">
      <c r="B16" s="12">
        <v>7</v>
      </c>
      <c r="C16" s="91" t="s">
        <v>332</v>
      </c>
      <c r="D16" s="53" t="s">
        <v>18</v>
      </c>
      <c r="E16" s="53" t="s">
        <v>26</v>
      </c>
      <c r="F16" s="53" t="s">
        <v>251</v>
      </c>
      <c r="G16" s="11" t="s">
        <v>312</v>
      </c>
      <c r="H16" s="30"/>
      <c r="L16" s="4"/>
    </row>
    <row r="17" spans="2:15" ht="18">
      <c r="B17" s="12">
        <v>8</v>
      </c>
      <c r="C17" s="10" t="s">
        <v>28</v>
      </c>
      <c r="D17" s="15" t="s">
        <v>29</v>
      </c>
      <c r="E17" s="53" t="s">
        <v>26</v>
      </c>
      <c r="F17" s="53" t="s">
        <v>251</v>
      </c>
      <c r="G17" s="11" t="s">
        <v>312</v>
      </c>
      <c r="H17" s="30"/>
      <c r="L17" s="5"/>
    </row>
    <row r="18" spans="2:15" ht="18">
      <c r="B18" s="12">
        <v>9</v>
      </c>
      <c r="C18" s="10" t="s">
        <v>338</v>
      </c>
      <c r="D18" s="15" t="s">
        <v>29</v>
      </c>
      <c r="E18" s="53" t="s">
        <v>26</v>
      </c>
      <c r="F18" s="53" t="s">
        <v>251</v>
      </c>
      <c r="G18" s="11" t="s">
        <v>312</v>
      </c>
      <c r="H18" s="30"/>
      <c r="L18" s="5"/>
    </row>
    <row r="19" spans="2:15" ht="18">
      <c r="B19" s="12">
        <v>10</v>
      </c>
      <c r="C19" s="10" t="s">
        <v>340</v>
      </c>
      <c r="D19" s="15" t="s">
        <v>29</v>
      </c>
      <c r="E19" s="53" t="s">
        <v>26</v>
      </c>
      <c r="F19" s="53" t="s">
        <v>251</v>
      </c>
      <c r="G19" s="11" t="s">
        <v>312</v>
      </c>
      <c r="H19" s="30"/>
      <c r="L19" s="5"/>
    </row>
    <row r="20" spans="2:15" ht="18">
      <c r="B20" s="12">
        <v>11</v>
      </c>
      <c r="C20" s="10" t="s">
        <v>25</v>
      </c>
      <c r="D20" s="53" t="s">
        <v>20</v>
      </c>
      <c r="E20" s="53" t="s">
        <v>26</v>
      </c>
      <c r="F20" s="53" t="s">
        <v>251</v>
      </c>
      <c r="G20" s="11" t="s">
        <v>312</v>
      </c>
      <c r="H20" s="30"/>
      <c r="L20" s="5"/>
    </row>
    <row r="21" spans="2:15" ht="18">
      <c r="B21" s="12">
        <v>12</v>
      </c>
      <c r="C21" s="10" t="s">
        <v>9</v>
      </c>
      <c r="D21" s="15" t="s">
        <v>8</v>
      </c>
      <c r="E21" s="53" t="s">
        <v>26</v>
      </c>
      <c r="F21" s="54" t="s">
        <v>251</v>
      </c>
      <c r="G21" s="11" t="s">
        <v>312</v>
      </c>
      <c r="H21" s="30"/>
      <c r="L21" s="5"/>
    </row>
    <row r="22" spans="2:15" ht="16">
      <c r="B22" s="12">
        <v>13</v>
      </c>
      <c r="C22" s="2" t="s">
        <v>57</v>
      </c>
      <c r="D22" s="53" t="s">
        <v>56</v>
      </c>
      <c r="E22" s="54" t="s">
        <v>308</v>
      </c>
      <c r="F22" s="54" t="s">
        <v>251</v>
      </c>
      <c r="G22" s="10" t="s">
        <v>58</v>
      </c>
      <c r="L22" s="4"/>
      <c r="M22" s="6"/>
      <c r="N22" s="31"/>
      <c r="O22" s="31"/>
    </row>
    <row r="23" spans="2:15" ht="18">
      <c r="B23" s="12">
        <v>14</v>
      </c>
      <c r="C23" s="2" t="s">
        <v>44</v>
      </c>
      <c r="D23" s="53" t="s">
        <v>42</v>
      </c>
      <c r="E23" s="54" t="s">
        <v>308</v>
      </c>
      <c r="F23" s="53" t="s">
        <v>251</v>
      </c>
      <c r="G23" s="10" t="s">
        <v>45</v>
      </c>
      <c r="H23" s="30"/>
      <c r="L23" s="4"/>
      <c r="M23" s="6"/>
      <c r="N23" s="31"/>
      <c r="O23" s="31"/>
    </row>
    <row r="24" spans="2:15" ht="18">
      <c r="B24" s="12">
        <v>15</v>
      </c>
      <c r="C24" s="2" t="s">
        <v>41</v>
      </c>
      <c r="D24" s="53" t="s">
        <v>42</v>
      </c>
      <c r="E24" s="54" t="s">
        <v>308</v>
      </c>
      <c r="F24" s="53" t="s">
        <v>251</v>
      </c>
      <c r="G24" s="10" t="s">
        <v>43</v>
      </c>
      <c r="H24" s="30"/>
      <c r="L24" s="4"/>
      <c r="M24" s="6"/>
      <c r="N24" s="31"/>
      <c r="O24" s="31"/>
    </row>
    <row r="25" spans="2:15" ht="18">
      <c r="B25" s="12">
        <v>16</v>
      </c>
      <c r="C25" s="2" t="s">
        <v>46</v>
      </c>
      <c r="D25" s="53" t="s">
        <v>42</v>
      </c>
      <c r="E25" s="54" t="s">
        <v>308</v>
      </c>
      <c r="F25" s="53" t="s">
        <v>251</v>
      </c>
      <c r="G25" s="10" t="s">
        <v>47</v>
      </c>
      <c r="H25" s="30"/>
      <c r="L25" s="4"/>
      <c r="M25" s="6"/>
      <c r="N25" s="31"/>
      <c r="O25" s="31"/>
    </row>
    <row r="26" spans="2:15" ht="18">
      <c r="B26" s="12">
        <v>17</v>
      </c>
      <c r="C26" s="10" t="s">
        <v>64</v>
      </c>
      <c r="D26" s="15" t="s">
        <v>65</v>
      </c>
      <c r="E26" s="54" t="s">
        <v>308</v>
      </c>
      <c r="F26" s="53" t="s">
        <v>251</v>
      </c>
      <c r="G26" s="10" t="s">
        <v>66</v>
      </c>
      <c r="H26" s="30"/>
      <c r="L26" s="4"/>
      <c r="M26" s="6"/>
      <c r="N26" s="31"/>
      <c r="O26" s="31"/>
    </row>
    <row r="27" spans="2:15" ht="18">
      <c r="B27" s="12">
        <v>18</v>
      </c>
      <c r="C27" s="10" t="s">
        <v>67</v>
      </c>
      <c r="D27" s="15" t="s">
        <v>65</v>
      </c>
      <c r="E27" s="54" t="s">
        <v>308</v>
      </c>
      <c r="F27" s="54" t="s">
        <v>251</v>
      </c>
      <c r="G27" s="10" t="s">
        <v>68</v>
      </c>
      <c r="H27" s="30"/>
      <c r="L27" s="4"/>
      <c r="M27" s="6"/>
      <c r="N27" s="31"/>
      <c r="O27" s="31"/>
    </row>
    <row r="28" spans="2:15" ht="18">
      <c r="B28" s="12">
        <v>19</v>
      </c>
      <c r="C28" s="2" t="s">
        <v>51</v>
      </c>
      <c r="D28" s="53" t="s">
        <v>49</v>
      </c>
      <c r="E28" s="54" t="s">
        <v>308</v>
      </c>
      <c r="F28" s="53" t="s">
        <v>251</v>
      </c>
      <c r="G28" s="10" t="s">
        <v>52</v>
      </c>
      <c r="H28" s="30"/>
      <c r="L28" s="4"/>
      <c r="M28" s="6"/>
      <c r="N28" s="31"/>
      <c r="O28" s="31"/>
    </row>
    <row r="29" spans="2:15" ht="18">
      <c r="B29" s="12">
        <v>20</v>
      </c>
      <c r="C29" s="10" t="s">
        <v>69</v>
      </c>
      <c r="D29" s="15" t="s">
        <v>49</v>
      </c>
      <c r="E29" s="54" t="s">
        <v>308</v>
      </c>
      <c r="F29" s="53" t="s">
        <v>251</v>
      </c>
      <c r="G29" s="10" t="s">
        <v>70</v>
      </c>
      <c r="H29" s="30"/>
      <c r="L29" s="4"/>
      <c r="M29" s="6"/>
      <c r="N29" s="31"/>
      <c r="O29" s="31"/>
    </row>
    <row r="30" spans="2:15" ht="18">
      <c r="B30" s="12">
        <v>21</v>
      </c>
      <c r="C30" s="2" t="s">
        <v>48</v>
      </c>
      <c r="D30" s="53" t="s">
        <v>49</v>
      </c>
      <c r="E30" s="54" t="s">
        <v>308</v>
      </c>
      <c r="F30" s="53" t="s">
        <v>251</v>
      </c>
      <c r="G30" s="10" t="s">
        <v>50</v>
      </c>
      <c r="H30" s="30"/>
      <c r="L30" s="4"/>
      <c r="M30" s="6"/>
      <c r="N30" s="31"/>
      <c r="O30" s="31"/>
    </row>
    <row r="31" spans="2:15" ht="18">
      <c r="B31" s="12">
        <v>22</v>
      </c>
      <c r="C31" s="10" t="s">
        <v>71</v>
      </c>
      <c r="D31" s="15" t="s">
        <v>49</v>
      </c>
      <c r="E31" s="54" t="s">
        <v>308</v>
      </c>
      <c r="F31" s="54" t="s">
        <v>251</v>
      </c>
      <c r="G31" s="10" t="s">
        <v>72</v>
      </c>
      <c r="H31" s="30"/>
      <c r="L31" s="5"/>
      <c r="M31" s="6"/>
      <c r="N31" s="31"/>
      <c r="O31" s="31"/>
    </row>
    <row r="32" spans="2:15" ht="18">
      <c r="B32" s="12">
        <v>23</v>
      </c>
      <c r="C32" s="13" t="s">
        <v>59</v>
      </c>
      <c r="D32" s="87" t="s">
        <v>59</v>
      </c>
      <c r="E32" s="54" t="s">
        <v>308</v>
      </c>
      <c r="F32" s="54" t="s">
        <v>251</v>
      </c>
      <c r="G32" s="14" t="s">
        <v>60</v>
      </c>
      <c r="H32" s="30"/>
      <c r="L32" s="5"/>
      <c r="M32" s="6"/>
      <c r="N32" s="31"/>
      <c r="O32" s="31"/>
    </row>
    <row r="33" spans="2:15" ht="18">
      <c r="B33" s="12">
        <v>24</v>
      </c>
      <c r="C33" s="10" t="s">
        <v>73</v>
      </c>
      <c r="D33" s="15" t="s">
        <v>59</v>
      </c>
      <c r="E33" s="54" t="s">
        <v>308</v>
      </c>
      <c r="F33" s="53" t="s">
        <v>251</v>
      </c>
      <c r="G33" s="10" t="s">
        <v>74</v>
      </c>
      <c r="H33" s="30"/>
      <c r="L33" s="5"/>
      <c r="M33" s="6"/>
      <c r="N33" s="31"/>
      <c r="O33" s="31"/>
    </row>
    <row r="34" spans="2:15" ht="18">
      <c r="B34" s="12">
        <v>25</v>
      </c>
      <c r="C34" s="10" t="s">
        <v>75</v>
      </c>
      <c r="D34" s="15" t="s">
        <v>53</v>
      </c>
      <c r="E34" s="54" t="s">
        <v>308</v>
      </c>
      <c r="F34" s="54" t="s">
        <v>251</v>
      </c>
      <c r="G34" s="10" t="s">
        <v>76</v>
      </c>
      <c r="H34" s="30"/>
      <c r="L34" s="5"/>
      <c r="O34" s="2"/>
    </row>
    <row r="35" spans="2:15" ht="18">
      <c r="B35" s="12">
        <v>26</v>
      </c>
      <c r="C35" s="2" t="s">
        <v>297</v>
      </c>
      <c r="D35" s="53" t="s">
        <v>54</v>
      </c>
      <c r="E35" s="54" t="s">
        <v>308</v>
      </c>
      <c r="F35" s="53" t="s">
        <v>251</v>
      </c>
      <c r="G35" s="10" t="s">
        <v>55</v>
      </c>
      <c r="H35" s="30"/>
      <c r="L35" s="5"/>
      <c r="O35" s="1"/>
    </row>
    <row r="36" spans="2:15" ht="18">
      <c r="B36" s="12">
        <v>27</v>
      </c>
      <c r="C36" s="10" t="s">
        <v>77</v>
      </c>
      <c r="D36" s="15" t="s">
        <v>78</v>
      </c>
      <c r="E36" s="54" t="s">
        <v>308</v>
      </c>
      <c r="F36" s="53" t="s">
        <v>251</v>
      </c>
      <c r="G36" s="10" t="s">
        <v>79</v>
      </c>
      <c r="H36" s="30"/>
      <c r="L36" s="5"/>
      <c r="O36" s="1"/>
    </row>
    <row r="37" spans="2:15" ht="18">
      <c r="B37" s="12">
        <v>28</v>
      </c>
      <c r="C37" s="2" t="s">
        <v>61</v>
      </c>
      <c r="D37" s="53" t="s">
        <v>62</v>
      </c>
      <c r="E37" s="54" t="s">
        <v>308</v>
      </c>
      <c r="F37" s="53" t="s">
        <v>251</v>
      </c>
      <c r="G37" s="10" t="s">
        <v>63</v>
      </c>
      <c r="H37" s="30"/>
      <c r="L37" s="5"/>
      <c r="O37" s="1"/>
    </row>
    <row r="38" spans="2:15" ht="18">
      <c r="B38" s="12">
        <v>29</v>
      </c>
      <c r="C38" s="10" t="s">
        <v>80</v>
      </c>
      <c r="D38" s="15" t="s">
        <v>81</v>
      </c>
      <c r="E38" s="54" t="s">
        <v>308</v>
      </c>
      <c r="F38" s="53" t="s">
        <v>251</v>
      </c>
      <c r="G38" s="10" t="s">
        <v>82</v>
      </c>
      <c r="H38" s="30"/>
      <c r="L38" s="5"/>
      <c r="O38" s="1"/>
    </row>
    <row r="39" spans="2:15" ht="18">
      <c r="B39" s="12">
        <v>30</v>
      </c>
      <c r="C39" s="10" t="s">
        <v>33</v>
      </c>
      <c r="D39" s="15" t="s">
        <v>83</v>
      </c>
      <c r="E39" s="54" t="s">
        <v>308</v>
      </c>
      <c r="F39" s="53" t="s">
        <v>251</v>
      </c>
      <c r="G39" s="10" t="s">
        <v>84</v>
      </c>
      <c r="H39" s="30"/>
      <c r="L39" s="5"/>
      <c r="O39" s="1"/>
    </row>
    <row r="40" spans="2:15" ht="18">
      <c r="B40" s="12">
        <v>31</v>
      </c>
      <c r="C40" s="10" t="s">
        <v>85</v>
      </c>
      <c r="D40" s="15" t="s">
        <v>86</v>
      </c>
      <c r="E40" s="54" t="s">
        <v>308</v>
      </c>
      <c r="F40" s="54" t="s">
        <v>251</v>
      </c>
      <c r="G40" s="10" t="s">
        <v>87</v>
      </c>
      <c r="H40" s="30"/>
      <c r="L40" s="5"/>
      <c r="O40" s="2"/>
    </row>
    <row r="41" spans="2:15" ht="18">
      <c r="B41" s="12">
        <v>32</v>
      </c>
      <c r="C41" s="10" t="s">
        <v>88</v>
      </c>
      <c r="D41" s="15" t="s">
        <v>78</v>
      </c>
      <c r="E41" s="54" t="s">
        <v>308</v>
      </c>
      <c r="F41" s="53" t="s">
        <v>251</v>
      </c>
      <c r="G41" s="10" t="s">
        <v>89</v>
      </c>
      <c r="H41" s="30"/>
      <c r="L41" s="5"/>
      <c r="M41" s="6"/>
      <c r="N41" s="31"/>
      <c r="O41" s="31"/>
    </row>
    <row r="42" spans="2:15" ht="18">
      <c r="B42" s="12">
        <v>33</v>
      </c>
      <c r="C42" s="10" t="s">
        <v>90</v>
      </c>
      <c r="D42" s="15" t="s">
        <v>62</v>
      </c>
      <c r="E42" s="54" t="s">
        <v>308</v>
      </c>
      <c r="F42" s="53" t="s">
        <v>251</v>
      </c>
      <c r="G42" s="10" t="s">
        <v>91</v>
      </c>
      <c r="H42" s="30"/>
      <c r="L42" s="5"/>
      <c r="M42" s="6"/>
      <c r="N42" s="31"/>
      <c r="O42" s="31"/>
    </row>
    <row r="43" spans="2:15" ht="18">
      <c r="B43" s="12">
        <v>34</v>
      </c>
      <c r="C43" s="10" t="s">
        <v>92</v>
      </c>
      <c r="D43" s="15" t="s">
        <v>62</v>
      </c>
      <c r="E43" s="54" t="s">
        <v>308</v>
      </c>
      <c r="F43" s="54" t="s">
        <v>251</v>
      </c>
      <c r="G43" s="10" t="s">
        <v>93</v>
      </c>
      <c r="H43" s="30"/>
      <c r="L43" s="5"/>
      <c r="M43" s="6"/>
      <c r="N43" s="31"/>
      <c r="O43" s="31"/>
    </row>
    <row r="44" spans="2:15" ht="18">
      <c r="B44" s="12">
        <v>35</v>
      </c>
      <c r="C44" s="10" t="s">
        <v>94</v>
      </c>
      <c r="D44" s="15" t="s">
        <v>62</v>
      </c>
      <c r="E44" s="54" t="s">
        <v>308</v>
      </c>
      <c r="F44" s="53" t="s">
        <v>251</v>
      </c>
      <c r="G44" s="10" t="s">
        <v>95</v>
      </c>
      <c r="H44" s="30"/>
      <c r="L44" s="5"/>
      <c r="M44" s="6"/>
      <c r="N44" s="31"/>
      <c r="O44" s="31"/>
    </row>
    <row r="45" spans="2:15" ht="18">
      <c r="B45" s="12">
        <v>36</v>
      </c>
      <c r="C45" s="10" t="s">
        <v>241</v>
      </c>
      <c r="D45" s="15" t="s">
        <v>62</v>
      </c>
      <c r="E45" s="54" t="s">
        <v>308</v>
      </c>
      <c r="F45" s="53" t="s">
        <v>251</v>
      </c>
      <c r="G45" s="10" t="s">
        <v>242</v>
      </c>
      <c r="H45" s="30"/>
      <c r="L45" s="5"/>
      <c r="M45" s="6"/>
      <c r="N45" s="31"/>
      <c r="O45" s="31"/>
    </row>
    <row r="46" spans="2:15" s="68" customFormat="1" ht="18">
      <c r="B46" s="12">
        <v>37</v>
      </c>
      <c r="C46" s="50" t="s">
        <v>263</v>
      </c>
      <c r="D46" s="52" t="s">
        <v>78</v>
      </c>
      <c r="E46" s="54" t="s">
        <v>308</v>
      </c>
      <c r="F46" s="53" t="s">
        <v>251</v>
      </c>
      <c r="G46" s="66" t="s">
        <v>264</v>
      </c>
      <c r="H46" s="67"/>
      <c r="L46" s="55"/>
      <c r="M46" s="69"/>
      <c r="N46" s="70"/>
      <c r="O46" s="70"/>
    </row>
    <row r="47" spans="2:15" s="68" customFormat="1" ht="18">
      <c r="B47" s="12">
        <v>38</v>
      </c>
      <c r="C47" s="50" t="s">
        <v>365</v>
      </c>
      <c r="D47" s="52" t="s">
        <v>59</v>
      </c>
      <c r="E47" s="54" t="s">
        <v>308</v>
      </c>
      <c r="F47" s="53" t="s">
        <v>251</v>
      </c>
      <c r="G47" s="66" t="s">
        <v>371</v>
      </c>
      <c r="H47" s="67"/>
      <c r="L47" s="55"/>
      <c r="M47" s="69"/>
      <c r="N47" s="70"/>
      <c r="O47" s="70"/>
    </row>
    <row r="48" spans="2:15" s="68" customFormat="1" ht="18">
      <c r="B48" s="12">
        <v>39</v>
      </c>
      <c r="C48" s="50" t="s">
        <v>366</v>
      </c>
      <c r="D48" s="52" t="s">
        <v>42</v>
      </c>
      <c r="E48" s="54" t="s">
        <v>308</v>
      </c>
      <c r="F48" s="53" t="s">
        <v>251</v>
      </c>
      <c r="G48" s="66" t="s">
        <v>372</v>
      </c>
      <c r="H48" s="67"/>
      <c r="L48" s="55"/>
      <c r="M48" s="69"/>
      <c r="N48" s="70"/>
      <c r="O48" s="70"/>
    </row>
    <row r="49" spans="2:15" s="68" customFormat="1" ht="18">
      <c r="B49" s="12">
        <v>40</v>
      </c>
      <c r="C49" s="50" t="s">
        <v>367</v>
      </c>
      <c r="D49" s="52" t="s">
        <v>65</v>
      </c>
      <c r="E49" s="54" t="s">
        <v>308</v>
      </c>
      <c r="F49" s="53" t="s">
        <v>251</v>
      </c>
      <c r="G49" s="66" t="s">
        <v>373</v>
      </c>
      <c r="H49" s="67"/>
      <c r="L49" s="55"/>
      <c r="M49" s="69"/>
      <c r="N49" s="70"/>
      <c r="O49" s="70"/>
    </row>
    <row r="50" spans="2:15" s="68" customFormat="1" ht="18">
      <c r="B50" s="12">
        <v>41</v>
      </c>
      <c r="C50" s="50" t="s">
        <v>368</v>
      </c>
      <c r="D50" s="52" t="s">
        <v>56</v>
      </c>
      <c r="E50" s="54" t="s">
        <v>308</v>
      </c>
      <c r="F50" s="53" t="s">
        <v>251</v>
      </c>
      <c r="G50" s="66" t="s">
        <v>374</v>
      </c>
      <c r="H50" s="67"/>
      <c r="L50" s="55"/>
      <c r="M50" s="69"/>
      <c r="N50" s="70"/>
      <c r="O50" s="70"/>
    </row>
    <row r="51" spans="2:15" s="68" customFormat="1" ht="18">
      <c r="B51" s="12">
        <v>42</v>
      </c>
      <c r="C51" s="50" t="s">
        <v>369</v>
      </c>
      <c r="D51" s="52" t="s">
        <v>308</v>
      </c>
      <c r="E51" s="54" t="s">
        <v>308</v>
      </c>
      <c r="F51" s="53" t="s">
        <v>251</v>
      </c>
      <c r="G51" s="66" t="s">
        <v>375</v>
      </c>
      <c r="H51" s="67"/>
      <c r="L51" s="55"/>
      <c r="M51" s="69"/>
      <c r="N51" s="70"/>
      <c r="O51" s="70"/>
    </row>
    <row r="52" spans="2:15" s="68" customFormat="1" ht="18">
      <c r="B52" s="12">
        <v>43</v>
      </c>
      <c r="C52" s="50" t="s">
        <v>370</v>
      </c>
      <c r="D52" s="52" t="s">
        <v>42</v>
      </c>
      <c r="E52" s="54" t="s">
        <v>308</v>
      </c>
      <c r="F52" s="53" t="s">
        <v>251</v>
      </c>
      <c r="G52" s="66" t="s">
        <v>376</v>
      </c>
      <c r="H52" s="67"/>
      <c r="L52" s="55"/>
      <c r="M52" s="69"/>
      <c r="N52" s="70"/>
      <c r="O52" s="70"/>
    </row>
    <row r="53" spans="2:15" s="68" customFormat="1" ht="18">
      <c r="B53" s="12">
        <v>44</v>
      </c>
      <c r="C53" s="53" t="s">
        <v>102</v>
      </c>
      <c r="D53" s="53" t="s">
        <v>97</v>
      </c>
      <c r="E53" s="53" t="s">
        <v>307</v>
      </c>
      <c r="F53" s="53" t="s">
        <v>251</v>
      </c>
      <c r="G53" s="73" t="s">
        <v>266</v>
      </c>
      <c r="H53" s="67"/>
      <c r="L53" s="55"/>
    </row>
    <row r="54" spans="2:15" s="68" customFormat="1" ht="18">
      <c r="B54" s="12">
        <v>45</v>
      </c>
      <c r="C54" s="53" t="s">
        <v>100</v>
      </c>
      <c r="D54" s="15" t="s">
        <v>100</v>
      </c>
      <c r="E54" s="53" t="s">
        <v>307</v>
      </c>
      <c r="F54" s="15" t="s">
        <v>251</v>
      </c>
      <c r="G54" s="73" t="s">
        <v>266</v>
      </c>
      <c r="H54" s="67"/>
      <c r="L54" s="55"/>
    </row>
    <row r="55" spans="2:15" s="68" customFormat="1" ht="18">
      <c r="B55" s="12">
        <v>46</v>
      </c>
      <c r="C55" s="53" t="s">
        <v>277</v>
      </c>
      <c r="D55" s="15" t="s">
        <v>100</v>
      </c>
      <c r="E55" s="53" t="s">
        <v>307</v>
      </c>
      <c r="F55" s="15" t="s">
        <v>276</v>
      </c>
      <c r="G55" s="73" t="s">
        <v>266</v>
      </c>
      <c r="H55" s="67"/>
      <c r="L55" s="55"/>
    </row>
    <row r="56" spans="2:15" s="68" customFormat="1" ht="18">
      <c r="B56" s="12">
        <v>47</v>
      </c>
      <c r="C56" s="53" t="s">
        <v>104</v>
      </c>
      <c r="D56" s="53" t="s">
        <v>97</v>
      </c>
      <c r="E56" s="53" t="s">
        <v>307</v>
      </c>
      <c r="F56" s="53" t="s">
        <v>251</v>
      </c>
      <c r="G56" s="73" t="s">
        <v>266</v>
      </c>
      <c r="H56" s="67"/>
      <c r="L56" s="55"/>
    </row>
    <row r="57" spans="2:15" s="68" customFormat="1" ht="18">
      <c r="B57" s="12">
        <v>48</v>
      </c>
      <c r="C57" s="53" t="s">
        <v>96</v>
      </c>
      <c r="D57" s="53" t="s">
        <v>98</v>
      </c>
      <c r="E57" s="53" t="s">
        <v>307</v>
      </c>
      <c r="F57" s="53" t="s">
        <v>251</v>
      </c>
      <c r="G57" s="73" t="s">
        <v>266</v>
      </c>
      <c r="H57" s="67"/>
      <c r="L57" s="55"/>
    </row>
    <row r="58" spans="2:15" s="68" customFormat="1" ht="18">
      <c r="B58" s="12">
        <v>49</v>
      </c>
      <c r="C58" s="53" t="s">
        <v>98</v>
      </c>
      <c r="D58" s="53" t="s">
        <v>98</v>
      </c>
      <c r="E58" s="53" t="s">
        <v>307</v>
      </c>
      <c r="F58" s="53" t="s">
        <v>251</v>
      </c>
      <c r="G58" s="73" t="s">
        <v>266</v>
      </c>
      <c r="H58" s="67"/>
      <c r="L58" s="55"/>
    </row>
    <row r="59" spans="2:15" s="68" customFormat="1" ht="18">
      <c r="B59" s="12">
        <v>50</v>
      </c>
      <c r="C59" s="51" t="s">
        <v>285</v>
      </c>
      <c r="D59" s="52" t="s">
        <v>97</v>
      </c>
      <c r="E59" s="53" t="s">
        <v>307</v>
      </c>
      <c r="F59" s="53" t="s">
        <v>251</v>
      </c>
      <c r="G59" s="15" t="s">
        <v>265</v>
      </c>
      <c r="H59" s="67"/>
      <c r="L59" s="55"/>
    </row>
    <row r="60" spans="2:15" s="68" customFormat="1" ht="18">
      <c r="B60" s="12">
        <v>51</v>
      </c>
      <c r="C60" s="66" t="s">
        <v>111</v>
      </c>
      <c r="D60" s="53" t="s">
        <v>109</v>
      </c>
      <c r="E60" s="53" t="s">
        <v>128</v>
      </c>
      <c r="F60" s="53" t="s">
        <v>251</v>
      </c>
      <c r="G60" s="73" t="s">
        <v>267</v>
      </c>
      <c r="H60" s="67"/>
      <c r="L60" s="74"/>
    </row>
    <row r="61" spans="2:15" s="68" customFormat="1" ht="18">
      <c r="B61" s="12">
        <v>52</v>
      </c>
      <c r="C61" s="53" t="s">
        <v>119</v>
      </c>
      <c r="D61" s="53" t="s">
        <v>120</v>
      </c>
      <c r="E61" s="53" t="s">
        <v>128</v>
      </c>
      <c r="F61" s="53" t="s">
        <v>251</v>
      </c>
      <c r="G61" s="73" t="s">
        <v>267</v>
      </c>
      <c r="H61" s="67"/>
      <c r="L61" s="55"/>
    </row>
    <row r="62" spans="2:15" s="68" customFormat="1" ht="18">
      <c r="B62" s="12">
        <v>53</v>
      </c>
      <c r="C62" s="66" t="s">
        <v>117</v>
      </c>
      <c r="D62" s="75" t="s">
        <v>106</v>
      </c>
      <c r="E62" s="53" t="s">
        <v>128</v>
      </c>
      <c r="F62" s="53" t="s">
        <v>251</v>
      </c>
      <c r="G62" s="73" t="s">
        <v>267</v>
      </c>
      <c r="H62" s="67"/>
      <c r="L62" s="55"/>
    </row>
    <row r="63" spans="2:15" s="68" customFormat="1" ht="16">
      <c r="B63" s="12">
        <v>54</v>
      </c>
      <c r="C63" s="53" t="s">
        <v>121</v>
      </c>
      <c r="D63" s="53" t="s">
        <v>107</v>
      </c>
      <c r="E63" s="53" t="s">
        <v>128</v>
      </c>
      <c r="F63" s="53" t="s">
        <v>251</v>
      </c>
      <c r="G63" s="15" t="s">
        <v>268</v>
      </c>
      <c r="K63" s="55"/>
      <c r="L63" s="8"/>
      <c r="M63" s="70"/>
    </row>
    <row r="64" spans="2:15" s="68" customFormat="1" ht="16">
      <c r="B64" s="12">
        <v>55</v>
      </c>
      <c r="C64" s="53" t="s">
        <v>122</v>
      </c>
      <c r="D64" s="53" t="s">
        <v>108</v>
      </c>
      <c r="E64" s="53" t="s">
        <v>128</v>
      </c>
      <c r="F64" s="53" t="s">
        <v>251</v>
      </c>
      <c r="G64" s="15" t="s">
        <v>268</v>
      </c>
      <c r="K64" s="55"/>
      <c r="L64" s="55"/>
      <c r="M64" s="70"/>
    </row>
    <row r="65" spans="2:13" s="68" customFormat="1" ht="20.25" customHeight="1">
      <c r="B65" s="12">
        <v>56</v>
      </c>
      <c r="C65" s="75" t="s">
        <v>123</v>
      </c>
      <c r="D65" s="56" t="s">
        <v>124</v>
      </c>
      <c r="E65" s="53" t="s">
        <v>128</v>
      </c>
      <c r="F65" s="56" t="s">
        <v>251</v>
      </c>
      <c r="G65" s="15" t="s">
        <v>268</v>
      </c>
      <c r="K65" s="76"/>
      <c r="L65" s="59"/>
      <c r="M65" s="70"/>
    </row>
    <row r="66" spans="2:13" s="68" customFormat="1" ht="20.25" customHeight="1">
      <c r="B66" s="12">
        <v>57</v>
      </c>
      <c r="C66" s="75" t="s">
        <v>108</v>
      </c>
      <c r="D66" s="53" t="s">
        <v>108</v>
      </c>
      <c r="E66" s="53" t="s">
        <v>128</v>
      </c>
      <c r="F66" s="53" t="s">
        <v>251</v>
      </c>
      <c r="G66" s="15" t="s">
        <v>269</v>
      </c>
      <c r="H66" s="67"/>
      <c r="K66" s="76"/>
      <c r="L66" s="59"/>
      <c r="M66" s="55"/>
    </row>
    <row r="67" spans="2:13" s="68" customFormat="1" ht="20.25" customHeight="1">
      <c r="B67" s="12">
        <v>58</v>
      </c>
      <c r="C67" s="75" t="s">
        <v>240</v>
      </c>
      <c r="D67" s="56" t="s">
        <v>128</v>
      </c>
      <c r="E67" s="53" t="s">
        <v>128</v>
      </c>
      <c r="F67" s="56" t="s">
        <v>251</v>
      </c>
      <c r="G67" s="15" t="s">
        <v>269</v>
      </c>
      <c r="H67" s="67"/>
      <c r="K67" s="76"/>
      <c r="L67" s="59"/>
      <c r="M67" s="55"/>
    </row>
    <row r="68" spans="2:13" s="68" customFormat="1" ht="20.25" customHeight="1">
      <c r="B68" s="12">
        <v>59</v>
      </c>
      <c r="C68" s="18" t="s">
        <v>283</v>
      </c>
      <c r="D68" s="78" t="s">
        <v>106</v>
      </c>
      <c r="E68" s="53" t="s">
        <v>128</v>
      </c>
      <c r="F68" s="56" t="s">
        <v>251</v>
      </c>
      <c r="G68" s="15" t="s">
        <v>261</v>
      </c>
      <c r="H68" s="67"/>
      <c r="K68" s="76"/>
      <c r="L68" s="59"/>
      <c r="M68" s="55"/>
    </row>
    <row r="69" spans="2:13" s="68" customFormat="1" ht="20.25" customHeight="1">
      <c r="B69" s="12">
        <v>60</v>
      </c>
      <c r="C69" s="18" t="s">
        <v>284</v>
      </c>
      <c r="D69" s="78" t="s">
        <v>109</v>
      </c>
      <c r="E69" s="53" t="s">
        <v>128</v>
      </c>
      <c r="F69" s="56" t="s">
        <v>251</v>
      </c>
      <c r="G69" s="15" t="s">
        <v>262</v>
      </c>
      <c r="H69" s="67"/>
      <c r="K69" s="76"/>
      <c r="L69" s="59"/>
      <c r="M69" s="55"/>
    </row>
    <row r="70" spans="2:13" ht="18">
      <c r="B70" s="12">
        <v>61</v>
      </c>
      <c r="C70" s="2" t="s">
        <v>138</v>
      </c>
      <c r="D70" s="53" t="s">
        <v>137</v>
      </c>
      <c r="E70" s="53" t="s">
        <v>142</v>
      </c>
      <c r="F70" s="53" t="s">
        <v>251</v>
      </c>
      <c r="G70" s="10" t="s">
        <v>270</v>
      </c>
      <c r="H70" s="30"/>
      <c r="L70" s="4"/>
    </row>
    <row r="71" spans="2:13" ht="18">
      <c r="B71" s="12">
        <v>62</v>
      </c>
      <c r="C71" s="2" t="s">
        <v>139</v>
      </c>
      <c r="D71" s="53" t="s">
        <v>140</v>
      </c>
      <c r="E71" s="53" t="s">
        <v>142</v>
      </c>
      <c r="F71" s="53" t="s">
        <v>251</v>
      </c>
      <c r="G71" s="10" t="s">
        <v>270</v>
      </c>
      <c r="H71" s="30"/>
      <c r="L71" s="4"/>
    </row>
    <row r="72" spans="2:13" ht="18">
      <c r="B72" s="12">
        <v>63</v>
      </c>
      <c r="C72" s="2" t="s">
        <v>141</v>
      </c>
      <c r="D72" s="53" t="s">
        <v>142</v>
      </c>
      <c r="E72" s="53" t="s">
        <v>142</v>
      </c>
      <c r="F72" s="53" t="s">
        <v>251</v>
      </c>
      <c r="G72" s="10" t="s">
        <v>270</v>
      </c>
      <c r="H72" s="30"/>
      <c r="L72" s="4"/>
    </row>
    <row r="73" spans="2:13" ht="18">
      <c r="B73" s="12">
        <v>64</v>
      </c>
      <c r="C73" s="10" t="s">
        <v>150</v>
      </c>
      <c r="D73" s="15" t="s">
        <v>151</v>
      </c>
      <c r="E73" s="53" t="s">
        <v>142</v>
      </c>
      <c r="F73" s="53" t="s">
        <v>251</v>
      </c>
      <c r="G73" s="10" t="s">
        <v>270</v>
      </c>
      <c r="H73" s="30"/>
      <c r="L73" s="4"/>
    </row>
    <row r="74" spans="2:13" ht="18">
      <c r="B74" s="12">
        <v>65</v>
      </c>
      <c r="C74" s="10" t="s">
        <v>152</v>
      </c>
      <c r="D74" s="15" t="s">
        <v>151</v>
      </c>
      <c r="E74" s="53" t="s">
        <v>142</v>
      </c>
      <c r="F74" s="53" t="s">
        <v>251</v>
      </c>
      <c r="G74" s="10" t="s">
        <v>270</v>
      </c>
      <c r="H74" s="30"/>
      <c r="L74" s="4"/>
    </row>
    <row r="75" spans="2:13" ht="18">
      <c r="B75" s="12">
        <v>66</v>
      </c>
      <c r="C75" s="10" t="s">
        <v>153</v>
      </c>
      <c r="D75" s="15" t="s">
        <v>151</v>
      </c>
      <c r="E75" s="53" t="s">
        <v>142</v>
      </c>
      <c r="F75" s="53" t="s">
        <v>251</v>
      </c>
      <c r="G75" s="10" t="s">
        <v>270</v>
      </c>
      <c r="H75" s="30"/>
      <c r="L75" s="4"/>
    </row>
    <row r="76" spans="2:13" ht="18">
      <c r="B76" s="12">
        <v>67</v>
      </c>
      <c r="C76" s="2" t="s">
        <v>147</v>
      </c>
      <c r="D76" s="53" t="s">
        <v>144</v>
      </c>
      <c r="E76" s="53" t="s">
        <v>142</v>
      </c>
      <c r="F76" s="53" t="s">
        <v>251</v>
      </c>
      <c r="G76" s="10" t="s">
        <v>270</v>
      </c>
      <c r="H76" s="30"/>
      <c r="L76" s="5"/>
    </row>
    <row r="77" spans="2:13" ht="18">
      <c r="B77" s="12">
        <v>68</v>
      </c>
      <c r="C77" s="2" t="s">
        <v>143</v>
      </c>
      <c r="D77" s="53" t="s">
        <v>144</v>
      </c>
      <c r="E77" s="53" t="s">
        <v>142</v>
      </c>
      <c r="F77" s="53" t="s">
        <v>251</v>
      </c>
      <c r="G77" s="10" t="s">
        <v>270</v>
      </c>
      <c r="H77" s="30"/>
      <c r="L77" s="5"/>
    </row>
    <row r="78" spans="2:13" ht="18">
      <c r="B78" s="12">
        <v>69</v>
      </c>
      <c r="C78" s="2" t="s">
        <v>145</v>
      </c>
      <c r="D78" s="53" t="s">
        <v>144</v>
      </c>
      <c r="E78" s="53" t="s">
        <v>142</v>
      </c>
      <c r="F78" s="53" t="s">
        <v>251</v>
      </c>
      <c r="G78" s="10" t="s">
        <v>270</v>
      </c>
      <c r="H78" s="30"/>
      <c r="L78" s="5"/>
    </row>
    <row r="79" spans="2:13" ht="18">
      <c r="B79" s="12">
        <v>70</v>
      </c>
      <c r="C79" s="2" t="s">
        <v>146</v>
      </c>
      <c r="D79" s="53" t="s">
        <v>144</v>
      </c>
      <c r="E79" s="53" t="s">
        <v>142</v>
      </c>
      <c r="F79" s="53" t="s">
        <v>251</v>
      </c>
      <c r="G79" s="10" t="s">
        <v>270</v>
      </c>
      <c r="H79" s="30"/>
      <c r="L79" s="5"/>
    </row>
    <row r="80" spans="2:13" ht="18">
      <c r="B80" s="12">
        <v>71</v>
      </c>
      <c r="C80" s="10" t="s">
        <v>154</v>
      </c>
      <c r="D80" s="53" t="s">
        <v>144</v>
      </c>
      <c r="E80" s="53" t="s">
        <v>142</v>
      </c>
      <c r="F80" s="53" t="s">
        <v>251</v>
      </c>
      <c r="G80" s="10" t="s">
        <v>270</v>
      </c>
      <c r="H80" s="30"/>
      <c r="L80" s="5"/>
    </row>
    <row r="81" spans="2:12" ht="18">
      <c r="B81" s="12">
        <v>72</v>
      </c>
      <c r="C81" s="10" t="s">
        <v>155</v>
      </c>
      <c r="D81" s="53" t="s">
        <v>144</v>
      </c>
      <c r="E81" s="53" t="s">
        <v>142</v>
      </c>
      <c r="F81" s="53" t="s">
        <v>251</v>
      </c>
      <c r="G81" s="10" t="s">
        <v>270</v>
      </c>
      <c r="H81" s="30"/>
      <c r="L81" s="5"/>
    </row>
    <row r="82" spans="2:12" ht="18">
      <c r="B82" s="12">
        <v>73</v>
      </c>
      <c r="C82" s="10" t="s">
        <v>259</v>
      </c>
      <c r="D82" s="53" t="s">
        <v>144</v>
      </c>
      <c r="E82" s="53" t="s">
        <v>142</v>
      </c>
      <c r="F82" s="53" t="s">
        <v>251</v>
      </c>
      <c r="G82" s="10" t="s">
        <v>270</v>
      </c>
      <c r="H82" s="30"/>
      <c r="L82" s="5"/>
    </row>
    <row r="83" spans="2:12" ht="18">
      <c r="B83" s="12">
        <v>74</v>
      </c>
      <c r="C83" s="10" t="s">
        <v>156</v>
      </c>
      <c r="D83" s="53" t="s">
        <v>144</v>
      </c>
      <c r="E83" s="53" t="s">
        <v>142</v>
      </c>
      <c r="F83" s="53" t="s">
        <v>251</v>
      </c>
      <c r="G83" s="10" t="s">
        <v>270</v>
      </c>
      <c r="H83" s="30"/>
      <c r="L83" s="5"/>
    </row>
    <row r="84" spans="2:12" ht="18">
      <c r="B84" s="12">
        <v>75</v>
      </c>
      <c r="C84" s="10" t="s">
        <v>157</v>
      </c>
      <c r="D84" s="53" t="s">
        <v>144</v>
      </c>
      <c r="E84" s="53" t="s">
        <v>142</v>
      </c>
      <c r="F84" s="53" t="s">
        <v>251</v>
      </c>
      <c r="G84" s="10" t="s">
        <v>270</v>
      </c>
      <c r="H84" s="30"/>
      <c r="L84" s="5"/>
    </row>
    <row r="85" spans="2:12" s="68" customFormat="1" ht="30">
      <c r="B85" s="12">
        <v>76</v>
      </c>
      <c r="C85" s="53" t="s">
        <v>175</v>
      </c>
      <c r="D85" s="53" t="s">
        <v>160</v>
      </c>
      <c r="E85" s="53" t="s">
        <v>160</v>
      </c>
      <c r="F85" s="53" t="s">
        <v>251</v>
      </c>
      <c r="G85" s="66" t="s">
        <v>271</v>
      </c>
      <c r="H85" s="67"/>
    </row>
    <row r="86" spans="2:12" s="68" customFormat="1" ht="30">
      <c r="B86" s="12">
        <v>77</v>
      </c>
      <c r="C86" s="53" t="s">
        <v>176</v>
      </c>
      <c r="D86" s="53" t="s">
        <v>160</v>
      </c>
      <c r="E86" s="53" t="s">
        <v>160</v>
      </c>
      <c r="F86" s="53" t="s">
        <v>251</v>
      </c>
      <c r="G86" s="66" t="s">
        <v>271</v>
      </c>
      <c r="H86" s="67"/>
    </row>
    <row r="87" spans="2:12" s="68" customFormat="1" ht="30">
      <c r="B87" s="12">
        <v>78</v>
      </c>
      <c r="C87" s="53" t="s">
        <v>172</v>
      </c>
      <c r="D87" s="53" t="s">
        <v>161</v>
      </c>
      <c r="E87" s="53" t="s">
        <v>160</v>
      </c>
      <c r="F87" s="53" t="s">
        <v>251</v>
      </c>
      <c r="G87" s="66" t="s">
        <v>271</v>
      </c>
      <c r="H87" s="67"/>
    </row>
    <row r="88" spans="2:12" s="68" customFormat="1" ht="30">
      <c r="B88" s="12">
        <v>79</v>
      </c>
      <c r="C88" s="53" t="s">
        <v>163</v>
      </c>
      <c r="D88" s="53" t="s">
        <v>162</v>
      </c>
      <c r="E88" s="53" t="s">
        <v>160</v>
      </c>
      <c r="F88" s="53" t="s">
        <v>251</v>
      </c>
      <c r="G88" s="66" t="s">
        <v>271</v>
      </c>
      <c r="H88" s="67"/>
    </row>
    <row r="89" spans="2:12" s="68" customFormat="1" ht="30">
      <c r="B89" s="12">
        <v>80</v>
      </c>
      <c r="C89" s="53" t="s">
        <v>164</v>
      </c>
      <c r="D89" s="53" t="s">
        <v>162</v>
      </c>
      <c r="E89" s="53" t="s">
        <v>160</v>
      </c>
      <c r="F89" s="53" t="s">
        <v>251</v>
      </c>
      <c r="G89" s="66" t="s">
        <v>271</v>
      </c>
      <c r="H89" s="67"/>
    </row>
    <row r="90" spans="2:12" s="68" customFormat="1" ht="30">
      <c r="B90" s="12">
        <v>81</v>
      </c>
      <c r="C90" s="53" t="s">
        <v>165</v>
      </c>
      <c r="D90" s="53" t="s">
        <v>162</v>
      </c>
      <c r="E90" s="53" t="s">
        <v>160</v>
      </c>
      <c r="F90" s="53" t="s">
        <v>251</v>
      </c>
      <c r="G90" s="66" t="s">
        <v>271</v>
      </c>
      <c r="H90" s="67"/>
    </row>
    <row r="91" spans="2:12" s="68" customFormat="1" ht="30">
      <c r="B91" s="12">
        <v>82</v>
      </c>
      <c r="C91" s="53" t="s">
        <v>177</v>
      </c>
      <c r="D91" s="53" t="s">
        <v>162</v>
      </c>
      <c r="E91" s="53" t="s">
        <v>160</v>
      </c>
      <c r="F91" s="53" t="s">
        <v>251</v>
      </c>
      <c r="G91" s="66" t="s">
        <v>271</v>
      </c>
      <c r="H91" s="67"/>
    </row>
    <row r="92" spans="2:12" s="68" customFormat="1" ht="30">
      <c r="B92" s="12">
        <v>83</v>
      </c>
      <c r="C92" s="53" t="s">
        <v>168</v>
      </c>
      <c r="D92" s="53" t="s">
        <v>162</v>
      </c>
      <c r="E92" s="53" t="s">
        <v>160</v>
      </c>
      <c r="F92" s="53" t="s">
        <v>251</v>
      </c>
      <c r="G92" s="66" t="s">
        <v>271</v>
      </c>
      <c r="H92" s="67"/>
    </row>
    <row r="93" spans="2:12" s="68" customFormat="1" ht="30">
      <c r="B93" s="12">
        <v>84</v>
      </c>
      <c r="C93" s="53" t="s">
        <v>169</v>
      </c>
      <c r="D93" s="53" t="s">
        <v>162</v>
      </c>
      <c r="E93" s="53" t="s">
        <v>160</v>
      </c>
      <c r="F93" s="53" t="s">
        <v>251</v>
      </c>
      <c r="G93" s="66" t="s">
        <v>271</v>
      </c>
      <c r="H93" s="67"/>
    </row>
    <row r="94" spans="2:12" s="68" customFormat="1" ht="30">
      <c r="B94" s="12">
        <v>85</v>
      </c>
      <c r="C94" s="53" t="s">
        <v>170</v>
      </c>
      <c r="D94" s="53" t="s">
        <v>162</v>
      </c>
      <c r="E94" s="53" t="s">
        <v>160</v>
      </c>
      <c r="F94" s="53" t="s">
        <v>251</v>
      </c>
      <c r="G94" s="66" t="s">
        <v>271</v>
      </c>
      <c r="H94" s="67"/>
    </row>
    <row r="95" spans="2:12" s="68" customFormat="1" ht="30">
      <c r="B95" s="12">
        <v>86</v>
      </c>
      <c r="C95" s="53" t="s">
        <v>179</v>
      </c>
      <c r="D95" s="53" t="s">
        <v>162</v>
      </c>
      <c r="E95" s="53" t="s">
        <v>160</v>
      </c>
      <c r="F95" s="53" t="s">
        <v>251</v>
      </c>
      <c r="G95" s="66" t="s">
        <v>271</v>
      </c>
      <c r="H95" s="67"/>
    </row>
    <row r="96" spans="2:12" s="68" customFormat="1" ht="30">
      <c r="B96" s="12">
        <v>87</v>
      </c>
      <c r="C96" s="53" t="s">
        <v>180</v>
      </c>
      <c r="D96" s="53" t="s">
        <v>162</v>
      </c>
      <c r="E96" s="53" t="s">
        <v>160</v>
      </c>
      <c r="F96" s="53" t="s">
        <v>251</v>
      </c>
      <c r="G96" s="66" t="s">
        <v>271</v>
      </c>
      <c r="H96" s="67"/>
    </row>
    <row r="97" spans="2:12" s="68" customFormat="1" ht="30">
      <c r="B97" s="12">
        <v>88</v>
      </c>
      <c r="C97" s="53" t="s">
        <v>167</v>
      </c>
      <c r="D97" s="53" t="s">
        <v>162</v>
      </c>
      <c r="E97" s="53" t="s">
        <v>160</v>
      </c>
      <c r="F97" s="53" t="s">
        <v>251</v>
      </c>
      <c r="G97" s="66" t="s">
        <v>271</v>
      </c>
      <c r="H97" s="67"/>
    </row>
    <row r="98" spans="2:12" s="68" customFormat="1" ht="30">
      <c r="B98" s="12">
        <v>89</v>
      </c>
      <c r="C98" s="53" t="s">
        <v>181</v>
      </c>
      <c r="D98" s="53" t="s">
        <v>162</v>
      </c>
      <c r="E98" s="53" t="s">
        <v>160</v>
      </c>
      <c r="F98" s="53" t="s">
        <v>251</v>
      </c>
      <c r="G98" s="66" t="s">
        <v>271</v>
      </c>
      <c r="H98" s="67"/>
    </row>
    <row r="99" spans="2:12" s="68" customFormat="1" ht="30">
      <c r="B99" s="12">
        <v>90</v>
      </c>
      <c r="C99" s="53" t="s">
        <v>182</v>
      </c>
      <c r="D99" s="53" t="s">
        <v>162</v>
      </c>
      <c r="E99" s="53" t="s">
        <v>160</v>
      </c>
      <c r="F99" s="53" t="s">
        <v>251</v>
      </c>
      <c r="G99" s="66" t="s">
        <v>271</v>
      </c>
      <c r="H99" s="67"/>
    </row>
    <row r="100" spans="2:12" s="68" customFormat="1" ht="30">
      <c r="B100" s="12">
        <v>91</v>
      </c>
      <c r="C100" s="53" t="s">
        <v>185</v>
      </c>
      <c r="D100" s="53" t="s">
        <v>162</v>
      </c>
      <c r="E100" s="53" t="s">
        <v>160</v>
      </c>
      <c r="F100" s="53" t="s">
        <v>251</v>
      </c>
      <c r="G100" s="66" t="s">
        <v>271</v>
      </c>
      <c r="H100" s="67"/>
    </row>
    <row r="101" spans="2:12" s="68" customFormat="1" ht="30">
      <c r="B101" s="12">
        <v>92</v>
      </c>
      <c r="C101" s="53" t="s">
        <v>161</v>
      </c>
      <c r="D101" s="53" t="s">
        <v>161</v>
      </c>
      <c r="E101" s="53" t="s">
        <v>160</v>
      </c>
      <c r="F101" s="53" t="s">
        <v>251</v>
      </c>
      <c r="G101" s="66" t="s">
        <v>271</v>
      </c>
      <c r="H101" s="67"/>
    </row>
    <row r="102" spans="2:12" s="68" customFormat="1" ht="30">
      <c r="B102" s="12">
        <v>93</v>
      </c>
      <c r="C102" s="53" t="s">
        <v>189</v>
      </c>
      <c r="D102" s="53" t="s">
        <v>161</v>
      </c>
      <c r="E102" s="53" t="s">
        <v>160</v>
      </c>
      <c r="F102" s="53" t="s">
        <v>251</v>
      </c>
      <c r="G102" s="66" t="s">
        <v>271</v>
      </c>
      <c r="H102" s="67"/>
    </row>
    <row r="103" spans="2:12" s="68" customFormat="1" ht="30">
      <c r="B103" s="12">
        <v>94</v>
      </c>
      <c r="C103" s="53" t="s">
        <v>190</v>
      </c>
      <c r="D103" s="53" t="s">
        <v>160</v>
      </c>
      <c r="E103" s="53" t="s">
        <v>160</v>
      </c>
      <c r="F103" s="53" t="s">
        <v>251</v>
      </c>
      <c r="G103" s="66" t="s">
        <v>271</v>
      </c>
      <c r="H103" s="67"/>
    </row>
    <row r="104" spans="2:12" ht="18">
      <c r="B104" s="12">
        <v>95</v>
      </c>
      <c r="C104" s="15" t="s">
        <v>200</v>
      </c>
      <c r="D104" s="15" t="s">
        <v>199</v>
      </c>
      <c r="E104" s="15" t="s">
        <v>199</v>
      </c>
      <c r="F104" s="15" t="s">
        <v>251</v>
      </c>
      <c r="G104" s="3" t="s">
        <v>295</v>
      </c>
      <c r="H104" s="30"/>
      <c r="L104" s="4"/>
    </row>
    <row r="105" spans="2:12" ht="18">
      <c r="B105" s="12">
        <v>96</v>
      </c>
      <c r="C105" s="10" t="s">
        <v>207</v>
      </c>
      <c r="D105" s="53" t="s">
        <v>199</v>
      </c>
      <c r="E105" s="15" t="s">
        <v>199</v>
      </c>
      <c r="F105" s="15" t="s">
        <v>251</v>
      </c>
      <c r="G105" s="3" t="s">
        <v>295</v>
      </c>
      <c r="H105" s="30"/>
      <c r="L105" s="4"/>
    </row>
    <row r="106" spans="2:12" ht="18">
      <c r="B106" s="12">
        <v>97</v>
      </c>
      <c r="C106" s="2" t="s">
        <v>201</v>
      </c>
      <c r="D106" s="53" t="s">
        <v>196</v>
      </c>
      <c r="E106" s="15" t="s">
        <v>199</v>
      </c>
      <c r="F106" s="53" t="s">
        <v>251</v>
      </c>
      <c r="G106" s="3" t="s">
        <v>295</v>
      </c>
      <c r="H106" s="30"/>
      <c r="L106" s="8"/>
    </row>
    <row r="107" spans="2:12" ht="31">
      <c r="B107" s="12">
        <v>98</v>
      </c>
      <c r="C107" s="2" t="s">
        <v>194</v>
      </c>
      <c r="D107" s="53" t="s">
        <v>193</v>
      </c>
      <c r="E107" s="15" t="s">
        <v>199</v>
      </c>
      <c r="F107" s="53" t="s">
        <v>251</v>
      </c>
      <c r="G107" s="17" t="s">
        <v>296</v>
      </c>
      <c r="H107" s="30"/>
      <c r="L107" s="4"/>
    </row>
    <row r="108" spans="2:12" ht="18">
      <c r="B108" s="12">
        <v>99</v>
      </c>
      <c r="C108" s="10" t="s">
        <v>211</v>
      </c>
      <c r="D108" s="53" t="s">
        <v>193</v>
      </c>
      <c r="E108" s="15" t="s">
        <v>199</v>
      </c>
      <c r="F108" s="53" t="s">
        <v>251</v>
      </c>
      <c r="G108" s="3" t="s">
        <v>295</v>
      </c>
      <c r="H108" s="30"/>
      <c r="L108" s="4"/>
    </row>
    <row r="109" spans="2:12" ht="18">
      <c r="B109" s="12">
        <v>100</v>
      </c>
      <c r="C109" s="10" t="s">
        <v>213</v>
      </c>
      <c r="D109" s="53" t="s">
        <v>193</v>
      </c>
      <c r="E109" s="15" t="s">
        <v>199</v>
      </c>
      <c r="F109" s="53" t="s">
        <v>251</v>
      </c>
      <c r="G109" s="3" t="s">
        <v>295</v>
      </c>
      <c r="H109" s="30"/>
      <c r="L109" s="5"/>
    </row>
    <row r="110" spans="2:12" ht="18">
      <c r="B110" s="12">
        <v>101</v>
      </c>
      <c r="C110" s="10" t="s">
        <v>214</v>
      </c>
      <c r="D110" s="53" t="s">
        <v>197</v>
      </c>
      <c r="E110" s="15" t="s">
        <v>199</v>
      </c>
      <c r="F110" s="53" t="s">
        <v>251</v>
      </c>
      <c r="G110" s="3" t="s">
        <v>295</v>
      </c>
      <c r="H110" s="30"/>
      <c r="L110" s="5"/>
    </row>
    <row r="111" spans="2:12" ht="18">
      <c r="B111" s="12">
        <v>102</v>
      </c>
      <c r="C111" s="10" t="s">
        <v>215</v>
      </c>
      <c r="D111" s="15" t="s">
        <v>196</v>
      </c>
      <c r="E111" s="15" t="s">
        <v>199</v>
      </c>
      <c r="F111" s="15" t="s">
        <v>251</v>
      </c>
      <c r="G111" s="3" t="s">
        <v>295</v>
      </c>
      <c r="H111" s="30"/>
      <c r="L111" s="5"/>
    </row>
    <row r="112" spans="2:12" ht="18">
      <c r="B112" s="12">
        <v>103</v>
      </c>
      <c r="C112" s="10" t="s">
        <v>216</v>
      </c>
      <c r="D112" s="15" t="s">
        <v>196</v>
      </c>
      <c r="E112" s="15" t="s">
        <v>199</v>
      </c>
      <c r="F112" s="15" t="s">
        <v>251</v>
      </c>
      <c r="G112" s="3" t="s">
        <v>295</v>
      </c>
      <c r="H112" s="30"/>
      <c r="L112" s="5"/>
    </row>
    <row r="113" spans="2:12" ht="18">
      <c r="B113" s="12">
        <v>104</v>
      </c>
      <c r="C113" s="10" t="s">
        <v>217</v>
      </c>
      <c r="D113" s="15" t="s">
        <v>196</v>
      </c>
      <c r="E113" s="15" t="s">
        <v>199</v>
      </c>
      <c r="F113" s="15" t="s">
        <v>251</v>
      </c>
      <c r="G113" s="3" t="s">
        <v>294</v>
      </c>
      <c r="H113" s="30"/>
    </row>
    <row r="114" spans="2:12" ht="18">
      <c r="B114" s="12">
        <v>105</v>
      </c>
      <c r="C114" s="10" t="s">
        <v>221</v>
      </c>
      <c r="D114" s="15" t="s">
        <v>222</v>
      </c>
      <c r="E114" s="15" t="s">
        <v>199</v>
      </c>
      <c r="F114" s="15" t="s">
        <v>251</v>
      </c>
      <c r="G114" s="3" t="s">
        <v>294</v>
      </c>
      <c r="H114" s="30"/>
      <c r="L114" s="5"/>
    </row>
    <row r="115" spans="2:12" ht="18">
      <c r="B115" s="12">
        <v>106</v>
      </c>
      <c r="C115" s="2" t="s">
        <v>229</v>
      </c>
      <c r="D115" s="53" t="s">
        <v>228</v>
      </c>
      <c r="E115" s="53" t="s">
        <v>309</v>
      </c>
      <c r="F115" s="53" t="s">
        <v>251</v>
      </c>
      <c r="G115" s="2" t="s">
        <v>272</v>
      </c>
      <c r="H115" s="30"/>
      <c r="L115" s="4"/>
    </row>
    <row r="116" spans="2:12" ht="18">
      <c r="B116" s="12">
        <v>107</v>
      </c>
      <c r="C116" s="2" t="s">
        <v>227</v>
      </c>
      <c r="D116" s="53" t="s">
        <v>228</v>
      </c>
      <c r="E116" s="53" t="s">
        <v>309</v>
      </c>
      <c r="F116" s="53" t="s">
        <v>251</v>
      </c>
      <c r="G116" s="2" t="s">
        <v>272</v>
      </c>
      <c r="H116" s="30"/>
      <c r="L116" s="4"/>
    </row>
    <row r="117" spans="2:12" ht="18">
      <c r="B117" s="12">
        <v>108</v>
      </c>
      <c r="C117" s="2" t="s">
        <v>230</v>
      </c>
      <c r="D117" s="53" t="s">
        <v>228</v>
      </c>
      <c r="E117" s="53" t="s">
        <v>309</v>
      </c>
      <c r="F117" s="53" t="s">
        <v>251</v>
      </c>
      <c r="G117" s="2" t="s">
        <v>272</v>
      </c>
      <c r="H117" s="30"/>
      <c r="L117" s="4"/>
    </row>
    <row r="118" spans="2:12" ht="18">
      <c r="B118" s="12">
        <v>109</v>
      </c>
      <c r="C118" s="2" t="s">
        <v>225</v>
      </c>
      <c r="D118" s="53" t="s">
        <v>226</v>
      </c>
      <c r="E118" s="53" t="s">
        <v>309</v>
      </c>
      <c r="F118" s="53" t="s">
        <v>251</v>
      </c>
      <c r="G118" s="2" t="s">
        <v>272</v>
      </c>
      <c r="H118" s="30"/>
      <c r="L118" s="4"/>
    </row>
    <row r="119" spans="2:12" ht="18">
      <c r="B119" s="12">
        <v>110</v>
      </c>
      <c r="C119" s="2" t="s">
        <v>232</v>
      </c>
      <c r="D119" s="53" t="s">
        <v>226</v>
      </c>
      <c r="E119" s="53" t="s">
        <v>309</v>
      </c>
      <c r="F119" s="53" t="s">
        <v>251</v>
      </c>
      <c r="G119" s="2" t="s">
        <v>272</v>
      </c>
      <c r="H119" s="123"/>
      <c r="I119" s="122"/>
      <c r="J119" s="122"/>
      <c r="L119" s="4"/>
    </row>
    <row r="120" spans="2:12" ht="18">
      <c r="B120" s="12">
        <v>111</v>
      </c>
      <c r="C120" s="2" t="s">
        <v>231</v>
      </c>
      <c r="D120" s="53" t="s">
        <v>228</v>
      </c>
      <c r="E120" s="53" t="s">
        <v>309</v>
      </c>
      <c r="F120" s="53" t="s">
        <v>251</v>
      </c>
      <c r="G120" s="2" t="s">
        <v>272</v>
      </c>
      <c r="H120" s="30"/>
      <c r="L120" s="4"/>
    </row>
    <row r="121" spans="2:12" ht="18">
      <c r="B121" s="12">
        <v>112</v>
      </c>
      <c r="C121" s="2" t="s">
        <v>36</v>
      </c>
      <c r="D121" s="53" t="s">
        <v>37</v>
      </c>
      <c r="E121" s="53" t="s">
        <v>40</v>
      </c>
      <c r="F121" s="53" t="s">
        <v>251</v>
      </c>
      <c r="G121" s="2" t="s">
        <v>273</v>
      </c>
      <c r="H121" s="30"/>
      <c r="L121" s="4"/>
    </row>
    <row r="122" spans="2:12" ht="22.5" customHeight="1">
      <c r="B122" s="12">
        <v>113</v>
      </c>
      <c r="C122" s="10" t="s">
        <v>38</v>
      </c>
      <c r="D122" s="53" t="s">
        <v>37</v>
      </c>
      <c r="E122" s="53" t="s">
        <v>40</v>
      </c>
      <c r="F122" s="53" t="s">
        <v>251</v>
      </c>
      <c r="G122" s="2" t="s">
        <v>273</v>
      </c>
      <c r="H122" s="30"/>
      <c r="L122" s="31"/>
    </row>
    <row r="123" spans="2:12" ht="22.5" customHeight="1">
      <c r="B123" s="9"/>
      <c r="C123" s="5"/>
      <c r="D123" s="8"/>
      <c r="E123" s="8"/>
      <c r="F123" s="8"/>
      <c r="G123" s="4"/>
      <c r="H123" s="30"/>
      <c r="L123" s="31"/>
    </row>
    <row r="124" spans="2:12" ht="18">
      <c r="B124" s="9"/>
      <c r="C124" s="5"/>
      <c r="D124" s="61" t="s">
        <v>236</v>
      </c>
      <c r="E124" s="61"/>
      <c r="F124" s="61"/>
      <c r="G124" s="42">
        <v>113</v>
      </c>
      <c r="H124" s="30"/>
    </row>
    <row r="125" spans="2:12" ht="18">
      <c r="B125" s="9"/>
      <c r="C125" s="5"/>
      <c r="D125" s="61"/>
      <c r="E125" s="61"/>
      <c r="F125" s="61"/>
      <c r="G125" s="42"/>
      <c r="H125" s="30"/>
    </row>
    <row r="126" spans="2:12" ht="18">
      <c r="B126" s="9"/>
      <c r="C126" s="5"/>
      <c r="D126" s="8"/>
      <c r="E126" s="8"/>
      <c r="F126" s="8"/>
      <c r="G126" s="29"/>
      <c r="H126" s="30"/>
    </row>
    <row r="127" spans="2:12" ht="18">
      <c r="B127" s="9"/>
      <c r="C127" s="5"/>
      <c r="D127" s="8"/>
      <c r="E127" s="8"/>
      <c r="F127" s="8"/>
      <c r="G127" s="29"/>
      <c r="H127" s="30"/>
    </row>
    <row r="128" spans="2:12" ht="18">
      <c r="B128" s="39"/>
      <c r="C128" s="40"/>
      <c r="D128" s="100"/>
      <c r="E128" s="100"/>
      <c r="F128" s="62"/>
      <c r="G128" s="104"/>
      <c r="H128" s="30"/>
    </row>
    <row r="129" spans="2:8" ht="18">
      <c r="B129" s="39"/>
      <c r="C129" s="40"/>
      <c r="D129" s="62"/>
      <c r="E129" s="62"/>
      <c r="F129" s="62"/>
      <c r="G129" s="104"/>
      <c r="H129" s="30"/>
    </row>
    <row r="130" spans="2:8" ht="10.5" customHeight="1">
      <c r="B130" s="39"/>
      <c r="C130" s="43"/>
      <c r="D130" s="101"/>
      <c r="E130" s="101"/>
      <c r="F130" s="85"/>
      <c r="G130" s="29"/>
      <c r="H130" s="30"/>
    </row>
    <row r="131" spans="2:8" ht="18">
      <c r="B131" s="39"/>
      <c r="C131" s="43"/>
      <c r="D131" s="101"/>
      <c r="E131" s="101"/>
      <c r="F131" s="85"/>
      <c r="G131" s="29"/>
      <c r="H131" s="30"/>
    </row>
    <row r="132" spans="2:8" ht="18">
      <c r="B132" s="39"/>
      <c r="C132" s="40"/>
      <c r="D132" s="62"/>
      <c r="E132" s="62"/>
      <c r="F132" s="62"/>
      <c r="G132" s="29"/>
      <c r="H132" s="30"/>
    </row>
    <row r="133" spans="2:8" ht="16">
      <c r="B133" s="39"/>
      <c r="C133" s="40"/>
      <c r="D133" s="62"/>
      <c r="E133" s="62"/>
      <c r="F133" s="62"/>
      <c r="G133" s="125"/>
      <c r="H133" s="125"/>
    </row>
    <row r="134" spans="2:8" ht="18">
      <c r="B134" s="39"/>
      <c r="C134" s="40"/>
      <c r="D134" s="62"/>
      <c r="E134" s="62"/>
      <c r="F134" s="62"/>
      <c r="G134" s="42"/>
      <c r="H134" s="30"/>
    </row>
    <row r="135" spans="2:8" ht="18">
      <c r="B135" s="39"/>
      <c r="C135" s="40"/>
      <c r="D135" s="62"/>
      <c r="E135" s="62"/>
      <c r="F135" s="62"/>
      <c r="G135" s="29"/>
      <c r="H135" s="30"/>
    </row>
    <row r="136" spans="2:8" ht="18">
      <c r="B136" s="102"/>
      <c r="C136" s="44"/>
      <c r="D136" s="63"/>
      <c r="E136" s="63"/>
      <c r="F136" s="63"/>
      <c r="G136" s="30"/>
      <c r="H136" s="30"/>
    </row>
    <row r="137" spans="2:8" ht="18">
      <c r="B137" s="102"/>
      <c r="C137" s="45"/>
      <c r="D137" s="64"/>
      <c r="E137" s="64"/>
      <c r="F137" s="64"/>
      <c r="G137" s="30"/>
      <c r="H137" s="30"/>
    </row>
    <row r="138" spans="2:8" ht="18">
      <c r="B138" s="102"/>
      <c r="C138" s="45"/>
      <c r="D138" s="64"/>
      <c r="E138" s="64"/>
      <c r="F138" s="64"/>
      <c r="G138" s="30"/>
      <c r="H138" s="30"/>
    </row>
    <row r="139" spans="2:8" ht="18">
      <c r="B139" s="9"/>
      <c r="C139" s="5"/>
      <c r="D139" s="8"/>
      <c r="E139" s="8"/>
      <c r="F139" s="8"/>
      <c r="G139" s="4"/>
      <c r="H139" s="30"/>
    </row>
    <row r="140" spans="2:8" ht="18">
      <c r="B140" s="9"/>
      <c r="C140" s="5"/>
      <c r="D140" s="8"/>
      <c r="E140" s="8"/>
      <c r="F140" s="8"/>
      <c r="G140" s="4"/>
      <c r="H140" s="30"/>
    </row>
    <row r="141" spans="2:8" ht="18">
      <c r="B141" s="9"/>
      <c r="C141" s="5"/>
      <c r="D141" s="8"/>
      <c r="E141" s="8"/>
      <c r="F141" s="8"/>
      <c r="G141" s="4"/>
      <c r="H141" s="30"/>
    </row>
    <row r="142" spans="2:8" ht="18">
      <c r="B142" s="9"/>
      <c r="C142" s="5"/>
      <c r="D142" s="8"/>
      <c r="E142" s="8"/>
      <c r="F142" s="8"/>
      <c r="G142" s="4"/>
      <c r="H142" s="30"/>
    </row>
    <row r="143" spans="2:8" ht="18">
      <c r="B143" s="9"/>
      <c r="C143" s="5"/>
      <c r="D143" s="8"/>
      <c r="E143" s="8"/>
      <c r="F143" s="8"/>
      <c r="G143" s="4"/>
      <c r="H143" s="30"/>
    </row>
    <row r="144" spans="2:8" ht="18">
      <c r="B144" s="9"/>
      <c r="C144" s="5"/>
      <c r="D144" s="8"/>
      <c r="E144" s="8"/>
      <c r="F144" s="8"/>
      <c r="G144" s="4"/>
      <c r="H144" s="30"/>
    </row>
    <row r="145" spans="2:8" ht="18">
      <c r="B145" s="9"/>
      <c r="C145" s="5"/>
      <c r="D145" s="8"/>
      <c r="E145" s="8"/>
      <c r="F145" s="8"/>
      <c r="G145" s="4"/>
      <c r="H145" s="30"/>
    </row>
    <row r="146" spans="2:8" ht="18">
      <c r="B146" s="9"/>
      <c r="C146" s="5"/>
      <c r="D146" s="8"/>
      <c r="E146" s="8"/>
      <c r="F146" s="8"/>
      <c r="G146" s="4"/>
      <c r="H146" s="30"/>
    </row>
    <row r="147" spans="2:8" ht="18">
      <c r="B147" s="9"/>
      <c r="C147" s="5"/>
      <c r="D147" s="8"/>
      <c r="E147" s="8"/>
      <c r="F147" s="8"/>
      <c r="G147" s="4"/>
      <c r="H147" s="30"/>
    </row>
    <row r="148" spans="2:8" ht="18">
      <c r="B148" s="9"/>
      <c r="C148" s="5"/>
      <c r="D148" s="8"/>
      <c r="E148" s="8"/>
      <c r="F148" s="8"/>
      <c r="G148" s="4"/>
      <c r="H148" s="30"/>
    </row>
    <row r="149" spans="2:8" ht="18">
      <c r="B149" s="9"/>
      <c r="C149" s="5"/>
      <c r="D149" s="8"/>
      <c r="E149" s="8"/>
      <c r="F149" s="8"/>
      <c r="G149" s="4"/>
      <c r="H149" s="30"/>
    </row>
    <row r="150" spans="2:8" ht="18">
      <c r="B150" s="9"/>
      <c r="C150" s="5"/>
      <c r="D150" s="8"/>
      <c r="E150" s="8"/>
      <c r="F150" s="8"/>
      <c r="G150" s="4"/>
      <c r="H150" s="30"/>
    </row>
    <row r="151" spans="2:8" ht="18">
      <c r="B151" s="9"/>
      <c r="C151" s="5"/>
      <c r="D151" s="8"/>
      <c r="E151" s="8"/>
      <c r="F151" s="8"/>
      <c r="G151" s="4"/>
      <c r="H151" s="30"/>
    </row>
    <row r="152" spans="2:8" ht="18">
      <c r="B152" s="9"/>
      <c r="C152" s="5"/>
      <c r="D152" s="8"/>
      <c r="E152" s="8"/>
      <c r="F152" s="8"/>
      <c r="G152" s="4"/>
      <c r="H152" s="30"/>
    </row>
    <row r="153" spans="2:8" ht="18">
      <c r="B153" s="9"/>
      <c r="C153" s="5"/>
      <c r="D153" s="8"/>
      <c r="E153" s="8"/>
      <c r="F153" s="8"/>
      <c r="G153" s="4"/>
      <c r="H153" s="30"/>
    </row>
    <row r="154" spans="2:8" ht="18">
      <c r="B154" s="9"/>
      <c r="C154" s="5"/>
      <c r="D154" s="8"/>
      <c r="E154" s="8"/>
      <c r="F154" s="8"/>
      <c r="G154" s="4"/>
      <c r="H154" s="30"/>
    </row>
    <row r="155" spans="2:8" ht="18">
      <c r="B155" s="9"/>
      <c r="C155" s="5"/>
      <c r="D155" s="8"/>
      <c r="E155" s="8"/>
      <c r="F155" s="8"/>
      <c r="G155" s="4"/>
      <c r="H155" s="30"/>
    </row>
    <row r="156" spans="2:8" ht="18">
      <c r="B156" s="9"/>
      <c r="C156" s="5"/>
      <c r="D156" s="8"/>
      <c r="E156" s="8"/>
      <c r="F156" s="8"/>
      <c r="G156" s="4"/>
      <c r="H156" s="30"/>
    </row>
    <row r="157" spans="2:8" ht="18">
      <c r="B157" s="9"/>
      <c r="C157" s="5"/>
      <c r="D157" s="8"/>
      <c r="E157" s="8"/>
      <c r="F157" s="8"/>
      <c r="G157" s="4"/>
      <c r="H157" s="30"/>
    </row>
    <row r="158" spans="2:8" ht="18">
      <c r="B158" s="9"/>
      <c r="C158" s="5"/>
      <c r="D158" s="8"/>
      <c r="E158" s="8"/>
      <c r="F158" s="8"/>
      <c r="G158" s="4"/>
      <c r="H158" s="30"/>
    </row>
    <row r="159" spans="2:8" ht="18">
      <c r="B159" s="9"/>
      <c r="C159" s="5"/>
      <c r="D159" s="8"/>
      <c r="E159" s="8"/>
      <c r="F159" s="8"/>
      <c r="G159" s="4"/>
      <c r="H159" s="30"/>
    </row>
    <row r="160" spans="2:8" ht="18">
      <c r="B160" s="9"/>
      <c r="C160" s="5"/>
      <c r="D160" s="8"/>
      <c r="E160" s="8"/>
      <c r="F160" s="8"/>
      <c r="G160" s="4"/>
      <c r="H160" s="30"/>
    </row>
    <row r="161" spans="2:8" ht="18">
      <c r="B161" s="9"/>
      <c r="C161" s="5"/>
      <c r="D161" s="8"/>
      <c r="E161" s="8"/>
      <c r="F161" s="8"/>
      <c r="G161" s="4"/>
      <c r="H161" s="30"/>
    </row>
    <row r="162" spans="2:8" ht="18">
      <c r="B162" s="9"/>
      <c r="C162" s="5"/>
      <c r="D162" s="8"/>
      <c r="E162" s="8"/>
      <c r="F162" s="8"/>
      <c r="G162" s="4"/>
      <c r="H162" s="30"/>
    </row>
    <row r="163" spans="2:8" ht="18">
      <c r="B163" s="9"/>
      <c r="C163" s="5"/>
      <c r="D163" s="8"/>
      <c r="E163" s="8"/>
      <c r="F163" s="8"/>
      <c r="G163" s="4"/>
      <c r="H163" s="30"/>
    </row>
    <row r="164" spans="2:8" ht="18">
      <c r="B164" s="9"/>
      <c r="C164" s="5"/>
      <c r="D164" s="8"/>
      <c r="E164" s="8"/>
      <c r="F164" s="8"/>
      <c r="G164" s="4"/>
      <c r="H164" s="30"/>
    </row>
    <row r="165" spans="2:8" ht="18">
      <c r="B165" s="9"/>
      <c r="C165" s="5"/>
      <c r="D165" s="8"/>
      <c r="E165" s="8"/>
      <c r="F165" s="8"/>
      <c r="G165" s="4"/>
      <c r="H165" s="30"/>
    </row>
    <row r="166" spans="2:8" ht="18">
      <c r="B166" s="9"/>
      <c r="C166" s="5"/>
      <c r="D166" s="8"/>
      <c r="E166" s="8"/>
      <c r="F166" s="8"/>
      <c r="G166" s="4"/>
      <c r="H166" s="30"/>
    </row>
    <row r="167" spans="2:8" ht="18">
      <c r="B167" s="9"/>
      <c r="C167" s="5"/>
      <c r="D167" s="8"/>
      <c r="E167" s="8"/>
      <c r="F167" s="8"/>
      <c r="G167" s="4"/>
      <c r="H167" s="30"/>
    </row>
    <row r="168" spans="2:8" ht="18">
      <c r="B168" s="9"/>
      <c r="C168" s="5"/>
      <c r="D168" s="8"/>
      <c r="E168" s="8"/>
      <c r="F168" s="8"/>
      <c r="G168" s="4"/>
      <c r="H168" s="30"/>
    </row>
    <row r="169" spans="2:8" ht="18">
      <c r="B169" s="9"/>
      <c r="C169" s="5"/>
      <c r="D169" s="8"/>
      <c r="E169" s="8"/>
      <c r="F169" s="8"/>
      <c r="G169" s="4"/>
      <c r="H169" s="30"/>
    </row>
    <row r="170" spans="2:8" ht="18">
      <c r="B170" s="9"/>
      <c r="C170" s="5"/>
      <c r="D170" s="8"/>
      <c r="E170" s="8"/>
      <c r="F170" s="8"/>
      <c r="G170" s="4"/>
      <c r="H170" s="30"/>
    </row>
    <row r="171" spans="2:8" ht="18">
      <c r="B171" s="9"/>
      <c r="C171" s="5"/>
      <c r="D171" s="8"/>
      <c r="E171" s="8"/>
      <c r="F171" s="8"/>
      <c r="G171" s="4"/>
      <c r="H171" s="30"/>
    </row>
    <row r="172" spans="2:8" ht="18">
      <c r="B172" s="9"/>
      <c r="C172" s="5"/>
      <c r="D172" s="8"/>
      <c r="E172" s="8"/>
      <c r="F172" s="8"/>
      <c r="G172" s="4"/>
      <c r="H172" s="30"/>
    </row>
    <row r="173" spans="2:8" ht="18">
      <c r="B173" s="9"/>
      <c r="C173" s="5"/>
      <c r="D173" s="8"/>
      <c r="E173" s="8"/>
      <c r="F173" s="8"/>
      <c r="G173" s="4"/>
      <c r="H173" s="30"/>
    </row>
    <row r="174" spans="2:8" ht="18">
      <c r="B174" s="9"/>
      <c r="C174" s="5"/>
      <c r="D174" s="8"/>
      <c r="E174" s="8"/>
      <c r="F174" s="8"/>
      <c r="G174" s="4"/>
      <c r="H174" s="30"/>
    </row>
    <row r="175" spans="2:8" ht="18">
      <c r="B175" s="9"/>
      <c r="C175" s="5"/>
      <c r="D175" s="8"/>
      <c r="E175" s="8"/>
      <c r="F175" s="8"/>
      <c r="G175" s="4"/>
      <c r="H175" s="30"/>
    </row>
    <row r="176" spans="2:8" ht="18">
      <c r="B176" s="9"/>
      <c r="C176" s="5"/>
      <c r="D176" s="8"/>
      <c r="E176" s="8"/>
      <c r="F176" s="8"/>
      <c r="G176" s="4"/>
      <c r="H176" s="30"/>
    </row>
    <row r="177" spans="2:7" ht="18">
      <c r="B177" s="46"/>
      <c r="C177" s="47"/>
      <c r="D177" s="65"/>
      <c r="E177" s="65"/>
      <c r="F177" s="65"/>
      <c r="G177" s="48"/>
    </row>
    <row r="178" spans="2:7" ht="18">
      <c r="B178" s="46"/>
      <c r="C178" s="47"/>
      <c r="D178" s="65"/>
      <c r="E178" s="65"/>
      <c r="F178" s="65"/>
      <c r="G178" s="48"/>
    </row>
  </sheetData>
  <mergeCells count="10">
    <mergeCell ref="G133:H133"/>
    <mergeCell ref="C4:H4"/>
    <mergeCell ref="H119:J119"/>
    <mergeCell ref="B2:G2"/>
    <mergeCell ref="B3:G3"/>
    <mergeCell ref="B5:G5"/>
    <mergeCell ref="B7:B9"/>
    <mergeCell ref="C7:D7"/>
    <mergeCell ref="G7:G9"/>
    <mergeCell ref="C8:D8"/>
  </mergeCells>
  <pageMargins left="0.75" right="0.25" top="0.49803149600000002" bottom="1.2480314960000001" header="0.31496062992126" footer="0.3149606299212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3"/>
  <sheetViews>
    <sheetView view="pageBreakPreview" zoomScaleNormal="80" zoomScaleSheetLayoutView="100" zoomScalePageLayoutView="80" workbookViewId="0">
      <selection activeCell="B6" sqref="B6"/>
    </sheetView>
  </sheetViews>
  <sheetFormatPr baseColWidth="10" defaultColWidth="9.1640625" defaultRowHeight="14" x14ac:dyDescent="0"/>
  <cols>
    <col min="1" max="1" width="9.1640625" style="21"/>
    <col min="2" max="2" width="5.6640625" style="49" customWidth="1"/>
    <col min="3" max="3" width="24.33203125" style="36" customWidth="1"/>
    <col min="4" max="5" width="17.5" style="98" customWidth="1"/>
    <col min="6" max="6" width="23" style="84" customWidth="1"/>
    <col min="7" max="7" width="112.5" style="21" customWidth="1"/>
    <col min="8" max="8" width="5.83203125" style="21" customWidth="1"/>
    <col min="9" max="11" width="9.1640625" style="21"/>
    <col min="12" max="12" width="33.1640625" style="21" customWidth="1"/>
    <col min="13" max="15" width="9.1640625" style="21"/>
    <col min="16" max="16" width="19.83203125" style="21" customWidth="1"/>
    <col min="17" max="16384" width="9.1640625" style="21"/>
  </cols>
  <sheetData>
    <row r="1" spans="2:12" ht="16.5" customHeight="1">
      <c r="B1" s="19"/>
      <c r="C1" s="19"/>
      <c r="D1" s="92"/>
      <c r="E1" s="92"/>
      <c r="F1" s="79"/>
      <c r="G1" s="19"/>
      <c r="H1" s="19"/>
      <c r="I1" s="19"/>
      <c r="J1" s="20"/>
    </row>
    <row r="2" spans="2:12" s="23" customFormat="1" ht="15">
      <c r="B2" s="121" t="s">
        <v>254</v>
      </c>
      <c r="C2" s="121"/>
      <c r="D2" s="121"/>
      <c r="E2" s="121"/>
      <c r="F2" s="121"/>
      <c r="G2" s="121"/>
      <c r="H2" s="20"/>
      <c r="I2" s="20"/>
      <c r="J2" s="20"/>
      <c r="K2" s="22"/>
    </row>
    <row r="3" spans="2:12" s="23" customFormat="1" ht="15">
      <c r="B3" s="121" t="s">
        <v>255</v>
      </c>
      <c r="C3" s="121"/>
      <c r="D3" s="121"/>
      <c r="E3" s="121"/>
      <c r="F3" s="121"/>
      <c r="G3" s="121"/>
      <c r="H3" s="103"/>
      <c r="I3" s="103"/>
      <c r="J3" s="103"/>
      <c r="K3" s="22"/>
    </row>
    <row r="4" spans="2:12" s="23" customFormat="1" ht="15">
      <c r="B4" s="121" t="s">
        <v>306</v>
      </c>
      <c r="C4" s="121"/>
      <c r="D4" s="121"/>
      <c r="E4" s="121"/>
      <c r="F4" s="121"/>
      <c r="G4" s="121"/>
      <c r="H4" s="103"/>
      <c r="I4" s="103"/>
      <c r="J4" s="103"/>
      <c r="K4" s="22"/>
    </row>
    <row r="5" spans="2:12" s="23" customFormat="1" ht="15">
      <c r="B5" s="121" t="s">
        <v>359</v>
      </c>
      <c r="C5" s="121"/>
      <c r="D5" s="121"/>
      <c r="E5" s="121"/>
      <c r="F5" s="121"/>
      <c r="G5" s="121"/>
      <c r="H5" s="103"/>
      <c r="I5" s="103"/>
      <c r="J5" s="103"/>
      <c r="K5" s="22"/>
    </row>
    <row r="6" spans="2:12" ht="16">
      <c r="B6" s="24"/>
      <c r="C6" s="24"/>
      <c r="D6" s="93"/>
      <c r="E6" s="93"/>
      <c r="F6" s="80"/>
      <c r="G6" s="25" t="str">
        <f>'Per Kabupaten'!F5</f>
        <v>updated 13 Desember 2024</v>
      </c>
      <c r="H6" s="26"/>
      <c r="I6" s="26"/>
      <c r="J6" s="24"/>
      <c r="K6" s="22"/>
    </row>
    <row r="7" spans="2:12" ht="18">
      <c r="B7" s="27"/>
      <c r="C7" s="28"/>
      <c r="D7" s="94"/>
      <c r="E7" s="94"/>
      <c r="F7" s="55"/>
      <c r="G7" s="29"/>
      <c r="H7" s="122"/>
      <c r="I7" s="122"/>
      <c r="J7" s="122"/>
    </row>
    <row r="8" spans="2:12" ht="18">
      <c r="B8" s="114" t="s">
        <v>0</v>
      </c>
      <c r="C8" s="117" t="s">
        <v>233</v>
      </c>
      <c r="D8" s="118"/>
      <c r="E8" s="107"/>
      <c r="F8" s="88"/>
      <c r="G8" s="114" t="s">
        <v>1</v>
      </c>
      <c r="H8" s="30"/>
    </row>
    <row r="9" spans="2:12" ht="18">
      <c r="B9" s="115"/>
      <c r="C9" s="119" t="s">
        <v>234</v>
      </c>
      <c r="D9" s="120"/>
      <c r="E9" s="105" t="s">
        <v>304</v>
      </c>
      <c r="F9" s="89" t="s">
        <v>250</v>
      </c>
      <c r="G9" s="115"/>
      <c r="H9" s="30"/>
      <c r="L9" s="4"/>
    </row>
    <row r="10" spans="2:12" ht="19" thickBot="1">
      <c r="B10" s="116"/>
      <c r="C10" s="71" t="s">
        <v>287</v>
      </c>
      <c r="D10" s="72" t="s">
        <v>2</v>
      </c>
      <c r="E10" s="108"/>
      <c r="F10" s="90"/>
      <c r="G10" s="116"/>
      <c r="H10" s="30"/>
      <c r="L10" s="4"/>
    </row>
    <row r="11" spans="2:12" ht="19" thickTop="1">
      <c r="B11" s="16">
        <v>1</v>
      </c>
      <c r="C11" s="53" t="s">
        <v>313</v>
      </c>
      <c r="D11" s="15" t="s">
        <v>12</v>
      </c>
      <c r="E11" s="15" t="s">
        <v>26</v>
      </c>
      <c r="F11" s="53" t="s">
        <v>253</v>
      </c>
      <c r="G11" s="11" t="s">
        <v>312</v>
      </c>
      <c r="H11" s="30"/>
      <c r="L11" s="5"/>
    </row>
    <row r="12" spans="2:12" ht="18">
      <c r="B12" s="16">
        <v>2</v>
      </c>
      <c r="C12" s="53" t="s">
        <v>315</v>
      </c>
      <c r="D12" s="15" t="s">
        <v>26</v>
      </c>
      <c r="E12" s="15" t="s">
        <v>26</v>
      </c>
      <c r="F12" s="53" t="s">
        <v>253</v>
      </c>
      <c r="G12" s="11" t="s">
        <v>312</v>
      </c>
      <c r="H12" s="30"/>
      <c r="L12" s="5"/>
    </row>
    <row r="13" spans="2:12" ht="18">
      <c r="B13" s="16">
        <v>3</v>
      </c>
      <c r="C13" s="53" t="s">
        <v>337</v>
      </c>
      <c r="D13" s="15" t="s">
        <v>29</v>
      </c>
      <c r="E13" s="15" t="s">
        <v>26</v>
      </c>
      <c r="F13" s="53" t="s">
        <v>253</v>
      </c>
      <c r="G13" s="11" t="s">
        <v>312</v>
      </c>
      <c r="H13" s="30"/>
      <c r="L13" s="5"/>
    </row>
    <row r="14" spans="2:12" ht="18">
      <c r="B14" s="16">
        <v>4</v>
      </c>
      <c r="C14" s="53" t="s">
        <v>344</v>
      </c>
      <c r="D14" s="53" t="s">
        <v>20</v>
      </c>
      <c r="E14" s="15" t="s">
        <v>26</v>
      </c>
      <c r="F14" s="53" t="s">
        <v>253</v>
      </c>
      <c r="G14" s="11" t="s">
        <v>312</v>
      </c>
      <c r="H14" s="30"/>
      <c r="L14" s="5"/>
    </row>
    <row r="15" spans="2:12" ht="18">
      <c r="B15" s="16">
        <v>5</v>
      </c>
      <c r="C15" s="53" t="s">
        <v>347</v>
      </c>
      <c r="D15" s="53" t="s">
        <v>4</v>
      </c>
      <c r="E15" s="15" t="s">
        <v>26</v>
      </c>
      <c r="F15" s="53" t="s">
        <v>253</v>
      </c>
      <c r="G15" s="11" t="s">
        <v>312</v>
      </c>
      <c r="H15" s="30"/>
      <c r="L15" s="5"/>
    </row>
    <row r="16" spans="2:12" ht="18">
      <c r="B16" s="16">
        <v>6</v>
      </c>
      <c r="C16" s="53" t="s">
        <v>32</v>
      </c>
      <c r="D16" s="53" t="s">
        <v>4</v>
      </c>
      <c r="E16" s="15" t="s">
        <v>26</v>
      </c>
      <c r="F16" s="53" t="s">
        <v>253</v>
      </c>
      <c r="G16" s="11" t="s">
        <v>312</v>
      </c>
      <c r="H16" s="30"/>
      <c r="L16" s="4"/>
    </row>
    <row r="17" spans="2:13" ht="18">
      <c r="B17" s="16">
        <v>7</v>
      </c>
      <c r="C17" s="53" t="s">
        <v>351</v>
      </c>
      <c r="D17" s="15" t="s">
        <v>8</v>
      </c>
      <c r="E17" s="15" t="s">
        <v>26</v>
      </c>
      <c r="F17" s="53" t="s">
        <v>253</v>
      </c>
      <c r="G17" s="11" t="s">
        <v>312</v>
      </c>
      <c r="H17" s="30"/>
      <c r="L17" s="5"/>
    </row>
    <row r="18" spans="2:13" s="68" customFormat="1" ht="18">
      <c r="B18" s="16">
        <v>8</v>
      </c>
      <c r="C18" s="53" t="s">
        <v>101</v>
      </c>
      <c r="D18" s="53" t="s">
        <v>98</v>
      </c>
      <c r="E18" s="53" t="s">
        <v>307</v>
      </c>
      <c r="F18" s="53" t="s">
        <v>253</v>
      </c>
      <c r="G18" s="73" t="s">
        <v>266</v>
      </c>
      <c r="H18" s="67"/>
      <c r="L18" s="55"/>
    </row>
    <row r="19" spans="2:13" s="68" customFormat="1" ht="18">
      <c r="B19" s="16">
        <v>9</v>
      </c>
      <c r="C19" s="66" t="s">
        <v>110</v>
      </c>
      <c r="D19" s="53" t="s">
        <v>109</v>
      </c>
      <c r="E19" s="53" t="s">
        <v>128</v>
      </c>
      <c r="F19" s="53" t="s">
        <v>253</v>
      </c>
      <c r="G19" s="73" t="s">
        <v>267</v>
      </c>
      <c r="H19" s="67"/>
      <c r="L19" s="74"/>
    </row>
    <row r="20" spans="2:13" s="68" customFormat="1" ht="18">
      <c r="B20" s="16">
        <v>10</v>
      </c>
      <c r="C20" s="53" t="s">
        <v>116</v>
      </c>
      <c r="D20" s="53" t="s">
        <v>106</v>
      </c>
      <c r="E20" s="53" t="s">
        <v>128</v>
      </c>
      <c r="F20" s="53" t="s">
        <v>253</v>
      </c>
      <c r="G20" s="73" t="s">
        <v>267</v>
      </c>
      <c r="H20" s="67"/>
      <c r="L20" s="55"/>
    </row>
    <row r="21" spans="2:13" s="68" customFormat="1" ht="18">
      <c r="B21" s="16">
        <v>11</v>
      </c>
      <c r="C21" s="53" t="s">
        <v>112</v>
      </c>
      <c r="D21" s="53" t="s">
        <v>109</v>
      </c>
      <c r="E21" s="53" t="s">
        <v>128</v>
      </c>
      <c r="F21" s="53" t="s">
        <v>253</v>
      </c>
      <c r="G21" s="73" t="s">
        <v>267</v>
      </c>
      <c r="H21" s="67"/>
      <c r="L21" s="55"/>
    </row>
    <row r="22" spans="2:13" s="68" customFormat="1" ht="18">
      <c r="B22" s="16">
        <v>12</v>
      </c>
      <c r="C22" s="53" t="s">
        <v>113</v>
      </c>
      <c r="D22" s="53" t="s">
        <v>109</v>
      </c>
      <c r="E22" s="53" t="s">
        <v>128</v>
      </c>
      <c r="F22" s="53" t="s">
        <v>253</v>
      </c>
      <c r="G22" s="73" t="s">
        <v>267</v>
      </c>
      <c r="H22" s="67"/>
      <c r="L22" s="55"/>
    </row>
    <row r="23" spans="2:13" s="68" customFormat="1" ht="20.25" customHeight="1">
      <c r="B23" s="16">
        <v>13</v>
      </c>
      <c r="C23" s="75" t="s">
        <v>106</v>
      </c>
      <c r="D23" s="15" t="s">
        <v>106</v>
      </c>
      <c r="E23" s="53" t="s">
        <v>128</v>
      </c>
      <c r="F23" s="57" t="s">
        <v>253</v>
      </c>
      <c r="G23" s="15" t="s">
        <v>268</v>
      </c>
      <c r="K23" s="77"/>
      <c r="L23" s="8"/>
      <c r="M23" s="70"/>
    </row>
    <row r="24" spans="2:13" s="68" customFormat="1" ht="20.25" customHeight="1">
      <c r="B24" s="16">
        <v>14</v>
      </c>
      <c r="C24" s="75" t="s">
        <v>239</v>
      </c>
      <c r="D24" s="56" t="s">
        <v>115</v>
      </c>
      <c r="E24" s="53" t="s">
        <v>128</v>
      </c>
      <c r="F24" s="56" t="s">
        <v>253</v>
      </c>
      <c r="G24" s="15" t="s">
        <v>269</v>
      </c>
      <c r="H24" s="67"/>
      <c r="K24" s="76"/>
      <c r="L24" s="59"/>
      <c r="M24" s="55"/>
    </row>
    <row r="25" spans="2:13" s="68" customFormat="1" ht="20.25" customHeight="1">
      <c r="B25" s="16">
        <v>15</v>
      </c>
      <c r="C25" s="18" t="s">
        <v>278</v>
      </c>
      <c r="D25" s="78" t="s">
        <v>115</v>
      </c>
      <c r="E25" s="53" t="s">
        <v>128</v>
      </c>
      <c r="F25" s="56" t="s">
        <v>253</v>
      </c>
      <c r="G25" s="15" t="s">
        <v>262</v>
      </c>
      <c r="H25" s="67"/>
      <c r="K25" s="76"/>
      <c r="L25" s="59"/>
      <c r="M25" s="55"/>
    </row>
    <row r="26" spans="2:13" s="68" customFormat="1" ht="20.25" customHeight="1">
      <c r="B26" s="16">
        <v>16</v>
      </c>
      <c r="C26" s="18" t="s">
        <v>281</v>
      </c>
      <c r="D26" s="78" t="s">
        <v>120</v>
      </c>
      <c r="E26" s="53" t="s">
        <v>128</v>
      </c>
      <c r="F26" s="56" t="s">
        <v>253</v>
      </c>
      <c r="G26" s="15" t="s">
        <v>261</v>
      </c>
      <c r="H26" s="67"/>
      <c r="K26" s="76"/>
      <c r="L26" s="59"/>
      <c r="M26" s="55"/>
    </row>
    <row r="27" spans="2:13" s="68" customFormat="1" ht="30">
      <c r="B27" s="16">
        <v>17</v>
      </c>
      <c r="C27" s="53" t="s">
        <v>187</v>
      </c>
      <c r="D27" s="53" t="s">
        <v>160</v>
      </c>
      <c r="E27" s="53" t="s">
        <v>160</v>
      </c>
      <c r="F27" s="53" t="s">
        <v>253</v>
      </c>
      <c r="G27" s="66" t="s">
        <v>271</v>
      </c>
      <c r="H27" s="67"/>
    </row>
    <row r="28" spans="2:13" s="68" customFormat="1" ht="30">
      <c r="B28" s="16">
        <v>18</v>
      </c>
      <c r="C28" s="53" t="s">
        <v>257</v>
      </c>
      <c r="D28" s="53" t="s">
        <v>161</v>
      </c>
      <c r="E28" s="53" t="s">
        <v>160</v>
      </c>
      <c r="F28" s="53" t="s">
        <v>253</v>
      </c>
      <c r="G28" s="66" t="s">
        <v>271</v>
      </c>
      <c r="H28" s="67"/>
    </row>
    <row r="29" spans="2:13" s="68" customFormat="1" ht="30">
      <c r="B29" s="16">
        <v>19</v>
      </c>
      <c r="C29" s="53" t="s">
        <v>171</v>
      </c>
      <c r="D29" s="53" t="s">
        <v>162</v>
      </c>
      <c r="E29" s="53" t="s">
        <v>160</v>
      </c>
      <c r="F29" s="53" t="s">
        <v>253</v>
      </c>
      <c r="G29" s="66" t="s">
        <v>271</v>
      </c>
      <c r="H29" s="67"/>
    </row>
    <row r="30" spans="2:13" s="68" customFormat="1" ht="30">
      <c r="B30" s="16">
        <v>20</v>
      </c>
      <c r="C30" s="53" t="s">
        <v>184</v>
      </c>
      <c r="D30" s="53" t="s">
        <v>162</v>
      </c>
      <c r="E30" s="53" t="s">
        <v>160</v>
      </c>
      <c r="F30" s="53" t="s">
        <v>253</v>
      </c>
      <c r="G30" s="66" t="s">
        <v>271</v>
      </c>
      <c r="H30" s="67"/>
    </row>
    <row r="31" spans="2:13" s="68" customFormat="1" ht="30">
      <c r="B31" s="16">
        <v>21</v>
      </c>
      <c r="C31" s="53" t="s">
        <v>188</v>
      </c>
      <c r="D31" s="53" t="s">
        <v>162</v>
      </c>
      <c r="E31" s="53" t="s">
        <v>160</v>
      </c>
      <c r="F31" s="53" t="s">
        <v>253</v>
      </c>
      <c r="G31" s="66" t="s">
        <v>271</v>
      </c>
      <c r="H31" s="67"/>
    </row>
    <row r="32" spans="2:13" ht="18">
      <c r="B32" s="16">
        <v>22</v>
      </c>
      <c r="C32" s="53" t="s">
        <v>202</v>
      </c>
      <c r="D32" s="53" t="s">
        <v>199</v>
      </c>
      <c r="E32" s="53" t="s">
        <v>199</v>
      </c>
      <c r="F32" s="53" t="s">
        <v>253</v>
      </c>
      <c r="G32" s="3" t="s">
        <v>295</v>
      </c>
      <c r="H32" s="30"/>
    </row>
    <row r="33" spans="2:12" ht="18">
      <c r="B33" s="16">
        <v>23</v>
      </c>
      <c r="C33" s="53" t="s">
        <v>195</v>
      </c>
      <c r="D33" s="53" t="s">
        <v>196</v>
      </c>
      <c r="E33" s="53" t="s">
        <v>199</v>
      </c>
      <c r="F33" s="53" t="s">
        <v>253</v>
      </c>
      <c r="G33" s="3" t="s">
        <v>295</v>
      </c>
      <c r="H33" s="30"/>
      <c r="L33" s="4"/>
    </row>
    <row r="34" spans="2:12" ht="31">
      <c r="B34" s="16">
        <v>24</v>
      </c>
      <c r="C34" s="53" t="s">
        <v>208</v>
      </c>
      <c r="D34" s="53" t="s">
        <v>199</v>
      </c>
      <c r="E34" s="53" t="s">
        <v>199</v>
      </c>
      <c r="F34" s="53" t="s">
        <v>253</v>
      </c>
      <c r="G34" s="17" t="s">
        <v>296</v>
      </c>
      <c r="H34" s="30"/>
      <c r="L34" s="4"/>
    </row>
    <row r="35" spans="2:12" ht="31">
      <c r="B35" s="16">
        <v>25</v>
      </c>
      <c r="C35" s="53" t="s">
        <v>203</v>
      </c>
      <c r="D35" s="53" t="s">
        <v>204</v>
      </c>
      <c r="E35" s="53" t="s">
        <v>199</v>
      </c>
      <c r="F35" s="53" t="s">
        <v>253</v>
      </c>
      <c r="G35" s="17" t="s">
        <v>296</v>
      </c>
      <c r="H35" s="30"/>
      <c r="L35" s="4"/>
    </row>
    <row r="36" spans="2:12" ht="18">
      <c r="B36" s="16">
        <v>26</v>
      </c>
      <c r="C36" s="53" t="s">
        <v>292</v>
      </c>
      <c r="D36" s="53" t="s">
        <v>196</v>
      </c>
      <c r="E36" s="53" t="s">
        <v>199</v>
      </c>
      <c r="F36" s="53" t="s">
        <v>253</v>
      </c>
      <c r="G36" s="3" t="s">
        <v>295</v>
      </c>
      <c r="H36" s="30"/>
      <c r="L36" s="4"/>
    </row>
    <row r="37" spans="2:12" ht="18">
      <c r="B37" s="16">
        <v>27</v>
      </c>
      <c r="C37" s="53" t="s">
        <v>220</v>
      </c>
      <c r="D37" s="15" t="s">
        <v>198</v>
      </c>
      <c r="E37" s="53" t="s">
        <v>199</v>
      </c>
      <c r="F37" s="15" t="s">
        <v>253</v>
      </c>
      <c r="G37" s="3" t="s">
        <v>294</v>
      </c>
      <c r="H37" s="30"/>
    </row>
    <row r="38" spans="2:12" ht="22.5" customHeight="1">
      <c r="B38" s="9"/>
      <c r="C38" s="5"/>
      <c r="D38" s="8"/>
      <c r="E38" s="8"/>
      <c r="F38" s="8"/>
      <c r="G38" s="4"/>
      <c r="H38" s="30"/>
      <c r="L38" s="31"/>
    </row>
    <row r="39" spans="2:12" ht="18">
      <c r="B39" s="9"/>
      <c r="C39" s="5"/>
      <c r="D39" s="61" t="s">
        <v>236</v>
      </c>
      <c r="E39" s="61"/>
      <c r="F39" s="61"/>
      <c r="G39" s="42">
        <v>27</v>
      </c>
      <c r="H39" s="30"/>
    </row>
    <row r="40" spans="2:12" ht="18">
      <c r="B40" s="9"/>
      <c r="C40" s="5"/>
      <c r="D40" s="61"/>
      <c r="E40" s="61"/>
      <c r="F40" s="61"/>
      <c r="G40" s="42"/>
      <c r="H40" s="30"/>
    </row>
    <row r="41" spans="2:12" ht="18">
      <c r="B41" s="9"/>
      <c r="C41" s="5"/>
      <c r="D41" s="8"/>
      <c r="E41" s="8"/>
      <c r="F41" s="8"/>
      <c r="G41" s="29"/>
      <c r="H41" s="30"/>
    </row>
    <row r="42" spans="2:12" ht="18">
      <c r="B42" s="9"/>
      <c r="C42" s="5"/>
      <c r="D42" s="8"/>
      <c r="E42" s="8"/>
      <c r="F42" s="8"/>
      <c r="G42" s="29"/>
      <c r="H42" s="30"/>
    </row>
    <row r="43" spans="2:12" ht="18">
      <c r="B43" s="39"/>
      <c r="C43" s="40"/>
      <c r="D43" s="100"/>
      <c r="E43" s="100"/>
      <c r="F43" s="62"/>
      <c r="G43" s="104"/>
      <c r="H43" s="30"/>
    </row>
    <row r="44" spans="2:12" ht="18">
      <c r="B44" s="39"/>
      <c r="C44" s="40"/>
      <c r="D44" s="62"/>
      <c r="E44" s="62"/>
      <c r="F44" s="62"/>
      <c r="G44" s="104"/>
      <c r="H44" s="30"/>
    </row>
    <row r="45" spans="2:12" ht="10.5" customHeight="1">
      <c r="B45" s="39"/>
      <c r="C45" s="43"/>
      <c r="D45" s="101"/>
      <c r="E45" s="101"/>
      <c r="F45" s="85"/>
      <c r="G45" s="29"/>
      <c r="H45" s="30"/>
    </row>
    <row r="46" spans="2:12" ht="18">
      <c r="B46" s="39"/>
      <c r="C46" s="43"/>
      <c r="D46" s="101"/>
      <c r="E46" s="101"/>
      <c r="F46" s="85"/>
      <c r="G46" s="29"/>
      <c r="H46" s="30"/>
    </row>
    <row r="47" spans="2:12" ht="18">
      <c r="B47" s="39"/>
      <c r="C47" s="40"/>
      <c r="D47" s="62"/>
      <c r="E47" s="62"/>
      <c r="F47" s="62"/>
      <c r="G47" s="29"/>
      <c r="H47" s="30"/>
    </row>
    <row r="48" spans="2:12" ht="16">
      <c r="B48" s="39"/>
      <c r="C48" s="40"/>
      <c r="D48" s="62"/>
      <c r="E48" s="62"/>
      <c r="F48" s="62"/>
      <c r="G48" s="125"/>
      <c r="H48" s="125"/>
    </row>
    <row r="49" spans="2:8" ht="18">
      <c r="B49" s="39"/>
      <c r="C49" s="40"/>
      <c r="D49" s="62"/>
      <c r="E49" s="62"/>
      <c r="F49" s="62"/>
      <c r="G49" s="42"/>
      <c r="H49" s="30"/>
    </row>
    <row r="50" spans="2:8" ht="18">
      <c r="B50" s="39"/>
      <c r="C50" s="40"/>
      <c r="D50" s="62"/>
      <c r="E50" s="62"/>
      <c r="F50" s="62"/>
      <c r="G50" s="29"/>
      <c r="H50" s="30"/>
    </row>
    <row r="51" spans="2:8" ht="18">
      <c r="B51" s="102"/>
      <c r="C51" s="44"/>
      <c r="D51" s="63"/>
      <c r="E51" s="63"/>
      <c r="F51" s="63"/>
      <c r="G51" s="30"/>
      <c r="H51" s="30"/>
    </row>
    <row r="52" spans="2:8" ht="18">
      <c r="B52" s="102"/>
      <c r="C52" s="45"/>
      <c r="D52" s="64"/>
      <c r="E52" s="64"/>
      <c r="F52" s="64"/>
      <c r="G52" s="30"/>
      <c r="H52" s="30"/>
    </row>
    <row r="53" spans="2:8" ht="18">
      <c r="B53" s="102"/>
      <c r="C53" s="45"/>
      <c r="D53" s="64"/>
      <c r="E53" s="64"/>
      <c r="F53" s="64"/>
      <c r="G53" s="30"/>
      <c r="H53" s="30"/>
    </row>
    <row r="54" spans="2:8" ht="18">
      <c r="B54" s="9"/>
      <c r="C54" s="5"/>
      <c r="D54" s="8"/>
      <c r="E54" s="8"/>
      <c r="F54" s="8"/>
      <c r="G54" s="4"/>
      <c r="H54" s="30"/>
    </row>
    <row r="55" spans="2:8" ht="18">
      <c r="B55" s="9"/>
      <c r="C55" s="5"/>
      <c r="D55" s="8"/>
      <c r="E55" s="8"/>
      <c r="F55" s="8"/>
      <c r="G55" s="4"/>
      <c r="H55" s="30"/>
    </row>
    <row r="56" spans="2:8" ht="18">
      <c r="B56" s="9"/>
      <c r="C56" s="5"/>
      <c r="D56" s="8"/>
      <c r="E56" s="8"/>
      <c r="F56" s="8"/>
      <c r="G56" s="4"/>
      <c r="H56" s="30"/>
    </row>
    <row r="57" spans="2:8" ht="18">
      <c r="B57" s="9"/>
      <c r="C57" s="5"/>
      <c r="D57" s="8"/>
      <c r="E57" s="8"/>
      <c r="F57" s="8"/>
      <c r="G57" s="4"/>
      <c r="H57" s="30"/>
    </row>
    <row r="58" spans="2:8" ht="18">
      <c r="B58" s="9"/>
      <c r="C58" s="5"/>
      <c r="D58" s="8"/>
      <c r="E58" s="8"/>
      <c r="F58" s="8"/>
      <c r="G58" s="4"/>
      <c r="H58" s="30"/>
    </row>
    <row r="59" spans="2:8" ht="18">
      <c r="B59" s="9"/>
      <c r="C59" s="5"/>
      <c r="D59" s="8"/>
      <c r="E59" s="8"/>
      <c r="F59" s="8"/>
      <c r="G59" s="4"/>
      <c r="H59" s="30"/>
    </row>
    <row r="60" spans="2:8" ht="18">
      <c r="B60" s="9"/>
      <c r="C60" s="5"/>
      <c r="D60" s="8"/>
      <c r="E60" s="8"/>
      <c r="F60" s="8"/>
      <c r="G60" s="4"/>
      <c r="H60" s="30"/>
    </row>
    <row r="61" spans="2:8" ht="18">
      <c r="B61" s="9"/>
      <c r="C61" s="5"/>
      <c r="D61" s="8"/>
      <c r="E61" s="8"/>
      <c r="F61" s="8"/>
      <c r="G61" s="4"/>
      <c r="H61" s="30"/>
    </row>
    <row r="62" spans="2:8" ht="18">
      <c r="B62" s="9"/>
      <c r="C62" s="5"/>
      <c r="D62" s="8"/>
      <c r="E62" s="8"/>
      <c r="F62" s="8"/>
      <c r="G62" s="4"/>
      <c r="H62" s="30"/>
    </row>
    <row r="63" spans="2:8" ht="18">
      <c r="B63" s="9"/>
      <c r="C63" s="5"/>
      <c r="D63" s="8"/>
      <c r="E63" s="8"/>
      <c r="F63" s="8"/>
      <c r="G63" s="4"/>
      <c r="H63" s="30"/>
    </row>
    <row r="64" spans="2:8" ht="18">
      <c r="B64" s="9"/>
      <c r="C64" s="5"/>
      <c r="D64" s="8"/>
      <c r="E64" s="8"/>
      <c r="F64" s="8"/>
      <c r="G64" s="4"/>
      <c r="H64" s="30"/>
    </row>
    <row r="65" spans="2:8" ht="18">
      <c r="B65" s="9"/>
      <c r="C65" s="5"/>
      <c r="D65" s="8"/>
      <c r="E65" s="8"/>
      <c r="F65" s="8"/>
      <c r="G65" s="4"/>
      <c r="H65" s="30"/>
    </row>
    <row r="66" spans="2:8" ht="18">
      <c r="B66" s="9"/>
      <c r="C66" s="5"/>
      <c r="D66" s="8"/>
      <c r="E66" s="8"/>
      <c r="F66" s="8"/>
      <c r="G66" s="4"/>
      <c r="H66" s="30"/>
    </row>
    <row r="67" spans="2:8" ht="18">
      <c r="B67" s="9"/>
      <c r="C67" s="5"/>
      <c r="D67" s="8"/>
      <c r="E67" s="8"/>
      <c r="F67" s="8"/>
      <c r="G67" s="4"/>
      <c r="H67" s="30"/>
    </row>
    <row r="68" spans="2:8" ht="18">
      <c r="B68" s="9"/>
      <c r="C68" s="5"/>
      <c r="D68" s="8"/>
      <c r="E68" s="8"/>
      <c r="F68" s="8"/>
      <c r="G68" s="4"/>
      <c r="H68" s="30"/>
    </row>
    <row r="69" spans="2:8" ht="18">
      <c r="B69" s="9"/>
      <c r="C69" s="5"/>
      <c r="D69" s="8"/>
      <c r="E69" s="8"/>
      <c r="F69" s="8"/>
      <c r="G69" s="4"/>
      <c r="H69" s="30"/>
    </row>
    <row r="70" spans="2:8" ht="18">
      <c r="B70" s="9"/>
      <c r="C70" s="5"/>
      <c r="D70" s="8"/>
      <c r="E70" s="8"/>
      <c r="F70" s="8"/>
      <c r="G70" s="4"/>
      <c r="H70" s="30"/>
    </row>
    <row r="71" spans="2:8" ht="18">
      <c r="B71" s="9"/>
      <c r="C71" s="5"/>
      <c r="D71" s="8"/>
      <c r="E71" s="8"/>
      <c r="F71" s="8"/>
      <c r="G71" s="4"/>
      <c r="H71" s="30"/>
    </row>
    <row r="72" spans="2:8" ht="18">
      <c r="B72" s="9"/>
      <c r="C72" s="5"/>
      <c r="D72" s="8"/>
      <c r="E72" s="8"/>
      <c r="F72" s="8"/>
      <c r="G72" s="4"/>
      <c r="H72" s="30"/>
    </row>
    <row r="73" spans="2:8" ht="18">
      <c r="B73" s="9"/>
      <c r="C73" s="5"/>
      <c r="D73" s="8"/>
      <c r="E73" s="8"/>
      <c r="F73" s="8"/>
      <c r="G73" s="4"/>
      <c r="H73" s="30"/>
    </row>
    <row r="74" spans="2:8" ht="18">
      <c r="B74" s="9"/>
      <c r="C74" s="5"/>
      <c r="D74" s="8"/>
      <c r="E74" s="8"/>
      <c r="F74" s="8"/>
      <c r="G74" s="4"/>
      <c r="H74" s="30"/>
    </row>
    <row r="75" spans="2:8" ht="18">
      <c r="B75" s="9"/>
      <c r="C75" s="5"/>
      <c r="D75" s="8"/>
      <c r="E75" s="8"/>
      <c r="F75" s="8"/>
      <c r="G75" s="4"/>
      <c r="H75" s="30"/>
    </row>
    <row r="76" spans="2:8" ht="18">
      <c r="B76" s="9"/>
      <c r="C76" s="5"/>
      <c r="D76" s="8"/>
      <c r="E76" s="8"/>
      <c r="F76" s="8"/>
      <c r="G76" s="4"/>
      <c r="H76" s="30"/>
    </row>
    <row r="77" spans="2:8" ht="18">
      <c r="B77" s="9"/>
      <c r="C77" s="5"/>
      <c r="D77" s="8"/>
      <c r="E77" s="8"/>
      <c r="F77" s="8"/>
      <c r="G77" s="4"/>
      <c r="H77" s="30"/>
    </row>
    <row r="78" spans="2:8" ht="18">
      <c r="B78" s="9"/>
      <c r="C78" s="5"/>
      <c r="D78" s="8"/>
      <c r="E78" s="8"/>
      <c r="F78" s="8"/>
      <c r="G78" s="4"/>
      <c r="H78" s="30"/>
    </row>
    <row r="79" spans="2:8" ht="18">
      <c r="B79" s="9"/>
      <c r="C79" s="5"/>
      <c r="D79" s="8"/>
      <c r="E79" s="8"/>
      <c r="F79" s="8"/>
      <c r="G79" s="4"/>
      <c r="H79" s="30"/>
    </row>
    <row r="80" spans="2:8" ht="18">
      <c r="B80" s="9"/>
      <c r="C80" s="5"/>
      <c r="D80" s="8"/>
      <c r="E80" s="8"/>
      <c r="F80" s="8"/>
      <c r="G80" s="4"/>
      <c r="H80" s="30"/>
    </row>
    <row r="81" spans="2:8" ht="18">
      <c r="B81" s="9"/>
      <c r="C81" s="5"/>
      <c r="D81" s="8"/>
      <c r="E81" s="8"/>
      <c r="F81" s="8"/>
      <c r="G81" s="4"/>
      <c r="H81" s="30"/>
    </row>
    <row r="82" spans="2:8" ht="18">
      <c r="B82" s="9"/>
      <c r="C82" s="5"/>
      <c r="D82" s="8"/>
      <c r="E82" s="8"/>
      <c r="F82" s="8"/>
      <c r="G82" s="4"/>
      <c r="H82" s="30"/>
    </row>
    <row r="83" spans="2:8" ht="18">
      <c r="B83" s="9"/>
      <c r="C83" s="5"/>
      <c r="D83" s="8"/>
      <c r="E83" s="8"/>
      <c r="F83" s="8"/>
      <c r="G83" s="4"/>
      <c r="H83" s="30"/>
    </row>
    <row r="84" spans="2:8" ht="18">
      <c r="B84" s="9"/>
      <c r="C84" s="5"/>
      <c r="D84" s="8"/>
      <c r="E84" s="8"/>
      <c r="F84" s="8"/>
      <c r="G84" s="4"/>
      <c r="H84" s="30"/>
    </row>
    <row r="85" spans="2:8" ht="18">
      <c r="B85" s="9"/>
      <c r="C85" s="5"/>
      <c r="D85" s="8"/>
      <c r="E85" s="8"/>
      <c r="F85" s="8"/>
      <c r="G85" s="4"/>
      <c r="H85" s="30"/>
    </row>
    <row r="86" spans="2:8" ht="18">
      <c r="B86" s="9"/>
      <c r="C86" s="5"/>
      <c r="D86" s="8"/>
      <c r="E86" s="8"/>
      <c r="F86" s="8"/>
      <c r="G86" s="4"/>
      <c r="H86" s="30"/>
    </row>
    <row r="87" spans="2:8" ht="18">
      <c r="B87" s="9"/>
      <c r="C87" s="5"/>
      <c r="D87" s="8"/>
      <c r="E87" s="8"/>
      <c r="F87" s="8"/>
      <c r="G87" s="4"/>
      <c r="H87" s="30"/>
    </row>
    <row r="88" spans="2:8" ht="18">
      <c r="B88" s="9"/>
      <c r="C88" s="5"/>
      <c r="D88" s="8"/>
      <c r="E88" s="8"/>
      <c r="F88" s="8"/>
      <c r="G88" s="4"/>
      <c r="H88" s="30"/>
    </row>
    <row r="89" spans="2:8" ht="18">
      <c r="B89" s="9"/>
      <c r="C89" s="5"/>
      <c r="D89" s="8"/>
      <c r="E89" s="8"/>
      <c r="F89" s="8"/>
      <c r="G89" s="4"/>
      <c r="H89" s="30"/>
    </row>
    <row r="90" spans="2:8" ht="18">
      <c r="B90" s="9"/>
      <c r="C90" s="5"/>
      <c r="D90" s="8"/>
      <c r="E90" s="8"/>
      <c r="F90" s="8"/>
      <c r="G90" s="4"/>
      <c r="H90" s="30"/>
    </row>
    <row r="91" spans="2:8" ht="18">
      <c r="B91" s="9"/>
      <c r="C91" s="5"/>
      <c r="D91" s="8"/>
      <c r="E91" s="8"/>
      <c r="F91" s="8"/>
      <c r="G91" s="4"/>
      <c r="H91" s="30"/>
    </row>
    <row r="92" spans="2:8" ht="18">
      <c r="B92" s="46"/>
      <c r="C92" s="47"/>
      <c r="D92" s="65"/>
      <c r="E92" s="65"/>
      <c r="F92" s="65"/>
      <c r="G92" s="48"/>
    </row>
    <row r="93" spans="2:8" ht="18">
      <c r="B93" s="46"/>
      <c r="C93" s="47"/>
      <c r="D93" s="65"/>
      <c r="E93" s="65"/>
      <c r="F93" s="65"/>
      <c r="G93" s="48"/>
    </row>
  </sheetData>
  <mergeCells count="10">
    <mergeCell ref="G48:H48"/>
    <mergeCell ref="B4:G4"/>
    <mergeCell ref="B2:G2"/>
    <mergeCell ref="B3:G3"/>
    <mergeCell ref="B5:G5"/>
    <mergeCell ref="H7:J7"/>
    <mergeCell ref="B8:B10"/>
    <mergeCell ref="C8:D8"/>
    <mergeCell ref="G8:G10"/>
    <mergeCell ref="C9:D9"/>
  </mergeCells>
  <pageMargins left="0.75" right="0.25" top="0.49803149600000002" bottom="1.2480314960000001" header="0.31496062992126" footer="0.31496062992126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view="pageBreakPreview" zoomScaleNormal="80" zoomScaleSheetLayoutView="100" zoomScalePageLayoutView="80" workbookViewId="0">
      <selection activeCell="B6" sqref="B6"/>
    </sheetView>
  </sheetViews>
  <sheetFormatPr baseColWidth="10" defaultColWidth="9.1640625" defaultRowHeight="14" x14ac:dyDescent="0"/>
  <cols>
    <col min="1" max="1" width="9.1640625" style="21"/>
    <col min="2" max="2" width="5.6640625" style="49" customWidth="1"/>
    <col min="3" max="3" width="24.33203125" style="36" customWidth="1"/>
    <col min="4" max="5" width="17.5" style="98" customWidth="1"/>
    <col min="6" max="6" width="23" style="84" customWidth="1"/>
    <col min="7" max="7" width="112.5" style="21" customWidth="1"/>
    <col min="8" max="8" width="5.83203125" style="21" customWidth="1"/>
    <col min="9" max="11" width="9.1640625" style="21"/>
    <col min="12" max="12" width="33.1640625" style="21" customWidth="1"/>
    <col min="13" max="15" width="9.1640625" style="21"/>
    <col min="16" max="16" width="19.83203125" style="21" customWidth="1"/>
    <col min="17" max="16384" width="9.1640625" style="21"/>
  </cols>
  <sheetData>
    <row r="1" spans="2:12" ht="16.5" customHeight="1">
      <c r="B1" s="19"/>
      <c r="C1" s="19"/>
      <c r="D1" s="92"/>
      <c r="E1" s="92"/>
      <c r="F1" s="79"/>
      <c r="G1" s="19"/>
      <c r="H1" s="19"/>
      <c r="I1" s="19"/>
      <c r="J1" s="20"/>
    </row>
    <row r="2" spans="2:12" s="23" customFormat="1" ht="15">
      <c r="B2" s="121" t="s">
        <v>254</v>
      </c>
      <c r="C2" s="121"/>
      <c r="D2" s="121"/>
      <c r="E2" s="121"/>
      <c r="F2" s="121"/>
      <c r="G2" s="121"/>
      <c r="H2" s="20"/>
      <c r="I2" s="20"/>
      <c r="J2" s="20"/>
      <c r="K2" s="22"/>
    </row>
    <row r="3" spans="2:12" s="23" customFormat="1" ht="15">
      <c r="B3" s="121" t="s">
        <v>255</v>
      </c>
      <c r="C3" s="121"/>
      <c r="D3" s="121"/>
      <c r="E3" s="121"/>
      <c r="F3" s="121"/>
      <c r="G3" s="121"/>
      <c r="H3" s="103"/>
      <c r="I3" s="103"/>
      <c r="J3" s="103"/>
      <c r="K3" s="22"/>
    </row>
    <row r="4" spans="2:12" s="23" customFormat="1" ht="15">
      <c r="B4" s="121" t="s">
        <v>305</v>
      </c>
      <c r="C4" s="121"/>
      <c r="D4" s="121"/>
      <c r="E4" s="121"/>
      <c r="F4" s="121"/>
      <c r="G4" s="121"/>
      <c r="H4" s="103"/>
      <c r="I4" s="103"/>
      <c r="J4" s="103"/>
      <c r="K4" s="22"/>
    </row>
    <row r="5" spans="2:12" s="23" customFormat="1" ht="15">
      <c r="B5" s="121" t="s">
        <v>359</v>
      </c>
      <c r="C5" s="121"/>
      <c r="D5" s="121"/>
      <c r="E5" s="121"/>
      <c r="F5" s="121"/>
      <c r="G5" s="121"/>
      <c r="H5" s="103"/>
      <c r="I5" s="103"/>
      <c r="J5" s="103"/>
      <c r="K5" s="22"/>
    </row>
    <row r="6" spans="2:12" ht="16">
      <c r="B6" s="24"/>
      <c r="C6" s="24"/>
      <c r="D6" s="93"/>
      <c r="E6" s="93"/>
      <c r="F6" s="80"/>
      <c r="G6" s="25" t="str">
        <f>'Per Kabupaten'!F5</f>
        <v>updated 13 Desember 2024</v>
      </c>
      <c r="H6" s="26"/>
      <c r="I6" s="26"/>
      <c r="J6" s="24"/>
      <c r="K6" s="22"/>
    </row>
    <row r="7" spans="2:12" ht="16">
      <c r="B7" s="24"/>
      <c r="C7" s="24"/>
      <c r="D7" s="93"/>
      <c r="E7" s="93"/>
      <c r="F7" s="80"/>
      <c r="G7" s="25"/>
      <c r="H7" s="26"/>
      <c r="I7" s="26"/>
      <c r="J7" s="24"/>
      <c r="K7" s="22"/>
    </row>
    <row r="8" spans="2:12" ht="18">
      <c r="B8" s="114" t="s">
        <v>0</v>
      </c>
      <c r="C8" s="117" t="s">
        <v>233</v>
      </c>
      <c r="D8" s="118"/>
      <c r="E8" s="107"/>
      <c r="F8" s="88"/>
      <c r="G8" s="114" t="s">
        <v>1</v>
      </c>
      <c r="H8" s="30"/>
    </row>
    <row r="9" spans="2:12" ht="18">
      <c r="B9" s="115"/>
      <c r="C9" s="119" t="s">
        <v>234</v>
      </c>
      <c r="D9" s="120"/>
      <c r="E9" s="89" t="s">
        <v>304</v>
      </c>
      <c r="F9" s="89" t="s">
        <v>250</v>
      </c>
      <c r="G9" s="115"/>
      <c r="H9" s="30"/>
      <c r="L9" s="4"/>
    </row>
    <row r="10" spans="2:12" ht="19" thickBot="1">
      <c r="B10" s="116"/>
      <c r="C10" s="71" t="s">
        <v>287</v>
      </c>
      <c r="D10" s="72" t="s">
        <v>2</v>
      </c>
      <c r="E10" s="108"/>
      <c r="F10" s="90"/>
      <c r="G10" s="116"/>
      <c r="H10" s="30"/>
      <c r="L10" s="4"/>
    </row>
    <row r="11" spans="2:12" ht="19" thickTop="1">
      <c r="B11" s="12">
        <v>1</v>
      </c>
      <c r="C11" s="2" t="s">
        <v>17</v>
      </c>
      <c r="D11" s="53" t="s">
        <v>18</v>
      </c>
      <c r="E11" s="53"/>
      <c r="F11" s="53" t="s">
        <v>256</v>
      </c>
      <c r="G11" s="11" t="s">
        <v>312</v>
      </c>
      <c r="H11" s="30"/>
      <c r="L11" s="5"/>
    </row>
    <row r="12" spans="2:12" s="68" customFormat="1" ht="18">
      <c r="B12" s="16">
        <v>2</v>
      </c>
      <c r="C12" s="53" t="s">
        <v>114</v>
      </c>
      <c r="D12" s="53" t="s">
        <v>115</v>
      </c>
      <c r="E12" s="53"/>
      <c r="F12" s="53" t="s">
        <v>274</v>
      </c>
      <c r="G12" s="73" t="s">
        <v>267</v>
      </c>
      <c r="H12" s="67"/>
      <c r="L12" s="74"/>
    </row>
    <row r="13" spans="2:12" s="68" customFormat="1" ht="30">
      <c r="B13" s="16">
        <v>3</v>
      </c>
      <c r="C13" s="53" t="s">
        <v>159</v>
      </c>
      <c r="D13" s="53" t="s">
        <v>160</v>
      </c>
      <c r="E13" s="53"/>
      <c r="F13" s="53" t="s">
        <v>256</v>
      </c>
      <c r="G13" s="66" t="s">
        <v>271</v>
      </c>
      <c r="H13" s="67"/>
    </row>
    <row r="14" spans="2:12" ht="22.5" customHeight="1">
      <c r="B14" s="9"/>
      <c r="C14" s="5"/>
      <c r="D14" s="8"/>
      <c r="E14" s="8"/>
      <c r="F14" s="8"/>
      <c r="G14" s="4"/>
      <c r="H14" s="30"/>
      <c r="L14" s="31"/>
    </row>
    <row r="15" spans="2:12" ht="18">
      <c r="B15" s="9"/>
      <c r="C15" s="5"/>
      <c r="D15" s="61" t="s">
        <v>236</v>
      </c>
      <c r="E15" s="61"/>
      <c r="F15" s="61"/>
      <c r="G15" s="42">
        <v>3</v>
      </c>
      <c r="H15" s="30"/>
    </row>
    <row r="16" spans="2:12" ht="18">
      <c r="B16" s="9"/>
      <c r="C16" s="5"/>
      <c r="D16" s="61"/>
      <c r="E16" s="61"/>
      <c r="F16" s="61"/>
      <c r="G16" s="42"/>
      <c r="H16" s="30"/>
    </row>
    <row r="17" spans="2:8" ht="18">
      <c r="B17" s="9"/>
      <c r="C17" s="5"/>
      <c r="D17" s="8"/>
      <c r="E17" s="8"/>
      <c r="F17" s="8"/>
      <c r="G17" s="29"/>
      <c r="H17" s="30"/>
    </row>
    <row r="18" spans="2:8" ht="18">
      <c r="B18" s="9"/>
      <c r="C18" s="5"/>
      <c r="D18" s="8"/>
      <c r="E18" s="8"/>
      <c r="F18" s="8"/>
      <c r="G18" s="29"/>
      <c r="H18" s="30"/>
    </row>
    <row r="19" spans="2:8" ht="18">
      <c r="B19" s="39"/>
      <c r="C19" s="40"/>
      <c r="D19" s="100"/>
      <c r="E19" s="100"/>
      <c r="F19" s="62"/>
      <c r="G19" s="104"/>
      <c r="H19" s="30"/>
    </row>
    <row r="20" spans="2:8" ht="18">
      <c r="B20" s="39"/>
      <c r="C20" s="40"/>
      <c r="D20" s="62"/>
      <c r="E20" s="62"/>
      <c r="F20" s="62"/>
      <c r="G20" s="104"/>
      <c r="H20" s="30"/>
    </row>
    <row r="21" spans="2:8" ht="10.5" customHeight="1">
      <c r="B21" s="39"/>
      <c r="C21" s="43"/>
      <c r="D21" s="101"/>
      <c r="E21" s="101"/>
      <c r="F21" s="85"/>
      <c r="G21" s="29"/>
      <c r="H21" s="30"/>
    </row>
    <row r="22" spans="2:8" ht="18">
      <c r="B22" s="39"/>
      <c r="C22" s="43"/>
      <c r="D22" s="101"/>
      <c r="E22" s="101"/>
      <c r="F22" s="85"/>
      <c r="G22" s="29"/>
      <c r="H22" s="30"/>
    </row>
    <row r="23" spans="2:8" ht="18">
      <c r="B23" s="39"/>
      <c r="C23" s="40"/>
      <c r="D23" s="62"/>
      <c r="E23" s="62"/>
      <c r="F23" s="62"/>
      <c r="G23" s="29"/>
      <c r="H23" s="30"/>
    </row>
    <row r="24" spans="2:8" ht="16">
      <c r="B24" s="39"/>
      <c r="C24" s="40"/>
      <c r="D24" s="62"/>
      <c r="E24" s="62"/>
      <c r="F24" s="62"/>
      <c r="G24" s="125"/>
      <c r="H24" s="125"/>
    </row>
    <row r="25" spans="2:8" ht="18">
      <c r="B25" s="39"/>
      <c r="C25" s="40"/>
      <c r="D25" s="62"/>
      <c r="E25" s="62"/>
      <c r="F25" s="62"/>
      <c r="G25" s="42"/>
      <c r="H25" s="30"/>
    </row>
    <row r="26" spans="2:8" ht="18">
      <c r="B26" s="39"/>
      <c r="C26" s="40"/>
      <c r="D26" s="62"/>
      <c r="E26" s="62"/>
      <c r="F26" s="62"/>
      <c r="G26" s="29"/>
      <c r="H26" s="30"/>
    </row>
    <row r="27" spans="2:8" ht="18">
      <c r="B27" s="102"/>
      <c r="C27" s="44"/>
      <c r="D27" s="63"/>
      <c r="E27" s="63"/>
      <c r="F27" s="63"/>
      <c r="G27" s="30"/>
      <c r="H27" s="30"/>
    </row>
    <row r="28" spans="2:8" ht="18">
      <c r="B28" s="102"/>
      <c r="C28" s="45"/>
      <c r="D28" s="64"/>
      <c r="E28" s="64"/>
      <c r="F28" s="64"/>
      <c r="G28" s="30"/>
      <c r="H28" s="30"/>
    </row>
    <row r="29" spans="2:8" ht="18">
      <c r="B29" s="102"/>
      <c r="C29" s="45"/>
      <c r="D29" s="64"/>
      <c r="E29" s="64"/>
      <c r="F29" s="64"/>
      <c r="G29" s="30"/>
      <c r="H29" s="30"/>
    </row>
    <row r="30" spans="2:8" ht="18">
      <c r="B30" s="9"/>
      <c r="C30" s="5"/>
      <c r="D30" s="8"/>
      <c r="E30" s="8"/>
      <c r="F30" s="8"/>
      <c r="G30" s="4"/>
      <c r="H30" s="30"/>
    </row>
    <row r="31" spans="2:8" ht="18">
      <c r="B31" s="9"/>
      <c r="C31" s="5"/>
      <c r="D31" s="8"/>
      <c r="E31" s="8"/>
      <c r="F31" s="8"/>
      <c r="G31" s="4"/>
      <c r="H31" s="30"/>
    </row>
    <row r="32" spans="2:8" ht="18">
      <c r="B32" s="9"/>
      <c r="C32" s="5"/>
      <c r="D32" s="8"/>
      <c r="E32" s="8"/>
      <c r="F32" s="8"/>
      <c r="G32" s="4"/>
      <c r="H32" s="30"/>
    </row>
    <row r="33" spans="2:8" ht="18">
      <c r="B33" s="9"/>
      <c r="C33" s="5"/>
      <c r="D33" s="8"/>
      <c r="E33" s="8"/>
      <c r="F33" s="8"/>
      <c r="G33" s="4"/>
      <c r="H33" s="30"/>
    </row>
    <row r="34" spans="2:8" ht="18">
      <c r="B34" s="9"/>
      <c r="C34" s="5"/>
      <c r="D34" s="8"/>
      <c r="E34" s="8"/>
      <c r="F34" s="8"/>
      <c r="G34" s="4"/>
      <c r="H34" s="30"/>
    </row>
    <row r="35" spans="2:8" ht="18">
      <c r="B35" s="9"/>
      <c r="C35" s="5"/>
      <c r="D35" s="8"/>
      <c r="E35" s="8"/>
      <c r="F35" s="8"/>
      <c r="G35" s="4"/>
      <c r="H35" s="30"/>
    </row>
    <row r="36" spans="2:8" ht="18">
      <c r="B36" s="9"/>
      <c r="C36" s="5"/>
      <c r="D36" s="8"/>
      <c r="E36" s="8"/>
      <c r="F36" s="8"/>
      <c r="G36" s="4"/>
      <c r="H36" s="30"/>
    </row>
    <row r="37" spans="2:8" ht="18">
      <c r="B37" s="9"/>
      <c r="C37" s="5"/>
      <c r="D37" s="8"/>
      <c r="E37" s="8"/>
      <c r="F37" s="8"/>
      <c r="G37" s="4"/>
      <c r="H37" s="30"/>
    </row>
    <row r="38" spans="2:8" ht="18">
      <c r="B38" s="9"/>
      <c r="C38" s="5"/>
      <c r="D38" s="8"/>
      <c r="E38" s="8"/>
      <c r="F38" s="8"/>
      <c r="G38" s="4"/>
      <c r="H38" s="30"/>
    </row>
    <row r="39" spans="2:8" ht="18">
      <c r="B39" s="9"/>
      <c r="C39" s="5"/>
      <c r="D39" s="8"/>
      <c r="E39" s="8"/>
      <c r="F39" s="8"/>
      <c r="G39" s="4"/>
      <c r="H39" s="30"/>
    </row>
    <row r="40" spans="2:8" ht="18">
      <c r="B40" s="9"/>
      <c r="C40" s="5"/>
      <c r="D40" s="8"/>
      <c r="E40" s="8"/>
      <c r="F40" s="8"/>
      <c r="G40" s="4"/>
      <c r="H40" s="30"/>
    </row>
    <row r="41" spans="2:8" ht="18">
      <c r="B41" s="9"/>
      <c r="C41" s="5"/>
      <c r="D41" s="8"/>
      <c r="E41" s="8"/>
      <c r="F41" s="8"/>
      <c r="G41" s="4"/>
      <c r="H41" s="30"/>
    </row>
    <row r="42" spans="2:8" ht="18">
      <c r="B42" s="9"/>
      <c r="C42" s="5"/>
      <c r="D42" s="8"/>
      <c r="E42" s="8"/>
      <c r="F42" s="8"/>
      <c r="G42" s="4"/>
      <c r="H42" s="30"/>
    </row>
    <row r="43" spans="2:8" ht="18">
      <c r="B43" s="9"/>
      <c r="C43" s="5"/>
      <c r="D43" s="8"/>
      <c r="E43" s="8"/>
      <c r="F43" s="8"/>
      <c r="G43" s="4"/>
      <c r="H43" s="30"/>
    </row>
    <row r="44" spans="2:8" ht="18">
      <c r="B44" s="9"/>
      <c r="C44" s="5"/>
      <c r="D44" s="8"/>
      <c r="E44" s="8"/>
      <c r="F44" s="8"/>
      <c r="G44" s="4"/>
      <c r="H44" s="30"/>
    </row>
    <row r="45" spans="2:8" ht="18">
      <c r="B45" s="9"/>
      <c r="C45" s="5"/>
      <c r="D45" s="8"/>
      <c r="E45" s="8"/>
      <c r="F45" s="8"/>
      <c r="G45" s="4"/>
      <c r="H45" s="30"/>
    </row>
    <row r="46" spans="2:8" ht="18">
      <c r="B46" s="9"/>
      <c r="C46" s="5"/>
      <c r="D46" s="8"/>
      <c r="E46" s="8"/>
      <c r="F46" s="8"/>
      <c r="G46" s="4"/>
      <c r="H46" s="30"/>
    </row>
    <row r="47" spans="2:8" ht="18">
      <c r="B47" s="9"/>
      <c r="C47" s="5"/>
      <c r="D47" s="8"/>
      <c r="E47" s="8"/>
      <c r="F47" s="8"/>
      <c r="G47" s="4"/>
      <c r="H47" s="30"/>
    </row>
    <row r="48" spans="2:8" ht="18">
      <c r="B48" s="9"/>
      <c r="C48" s="5"/>
      <c r="D48" s="8"/>
      <c r="E48" s="8"/>
      <c r="F48" s="8"/>
      <c r="G48" s="4"/>
      <c r="H48" s="30"/>
    </row>
    <row r="49" spans="2:8" ht="18">
      <c r="B49" s="9"/>
      <c r="C49" s="5"/>
      <c r="D49" s="8"/>
      <c r="E49" s="8"/>
      <c r="F49" s="8"/>
      <c r="G49" s="4"/>
      <c r="H49" s="30"/>
    </row>
    <row r="50" spans="2:8" ht="18">
      <c r="B50" s="9"/>
      <c r="C50" s="5"/>
      <c r="D50" s="8"/>
      <c r="E50" s="8"/>
      <c r="F50" s="8"/>
      <c r="G50" s="4"/>
      <c r="H50" s="30"/>
    </row>
    <row r="51" spans="2:8" ht="18">
      <c r="B51" s="9"/>
      <c r="C51" s="5"/>
      <c r="D51" s="8"/>
      <c r="E51" s="8"/>
      <c r="F51" s="8"/>
      <c r="G51" s="4"/>
      <c r="H51" s="30"/>
    </row>
    <row r="52" spans="2:8" ht="18">
      <c r="B52" s="9"/>
      <c r="C52" s="5"/>
      <c r="D52" s="8"/>
      <c r="E52" s="8"/>
      <c r="F52" s="8"/>
      <c r="G52" s="4"/>
      <c r="H52" s="30"/>
    </row>
    <row r="53" spans="2:8" ht="18">
      <c r="B53" s="9"/>
      <c r="C53" s="5"/>
      <c r="D53" s="8"/>
      <c r="E53" s="8"/>
      <c r="F53" s="8"/>
      <c r="G53" s="4"/>
      <c r="H53" s="30"/>
    </row>
    <row r="54" spans="2:8" ht="18">
      <c r="B54" s="9"/>
      <c r="C54" s="5"/>
      <c r="D54" s="8"/>
      <c r="E54" s="8"/>
      <c r="F54" s="8"/>
      <c r="G54" s="4"/>
      <c r="H54" s="30"/>
    </row>
    <row r="55" spans="2:8" ht="18">
      <c r="B55" s="9"/>
      <c r="C55" s="5"/>
      <c r="D55" s="8"/>
      <c r="E55" s="8"/>
      <c r="F55" s="8"/>
      <c r="G55" s="4"/>
      <c r="H55" s="30"/>
    </row>
    <row r="56" spans="2:8" ht="18">
      <c r="B56" s="9"/>
      <c r="C56" s="5"/>
      <c r="D56" s="8"/>
      <c r="E56" s="8"/>
      <c r="F56" s="8"/>
      <c r="G56" s="4"/>
      <c r="H56" s="30"/>
    </row>
    <row r="57" spans="2:8" ht="18">
      <c r="B57" s="9"/>
      <c r="C57" s="5"/>
      <c r="D57" s="8"/>
      <c r="E57" s="8"/>
      <c r="F57" s="8"/>
      <c r="G57" s="4"/>
      <c r="H57" s="30"/>
    </row>
    <row r="58" spans="2:8" ht="18">
      <c r="B58" s="9"/>
      <c r="C58" s="5"/>
      <c r="D58" s="8"/>
      <c r="E58" s="8"/>
      <c r="F58" s="8"/>
      <c r="G58" s="4"/>
      <c r="H58" s="30"/>
    </row>
    <row r="59" spans="2:8" ht="18">
      <c r="B59" s="9"/>
      <c r="C59" s="5"/>
      <c r="D59" s="8"/>
      <c r="E59" s="8"/>
      <c r="F59" s="8"/>
      <c r="G59" s="4"/>
      <c r="H59" s="30"/>
    </row>
    <row r="60" spans="2:8" ht="18">
      <c r="B60" s="9"/>
      <c r="C60" s="5"/>
      <c r="D60" s="8"/>
      <c r="E60" s="8"/>
      <c r="F60" s="8"/>
      <c r="G60" s="4"/>
      <c r="H60" s="30"/>
    </row>
    <row r="61" spans="2:8" ht="18">
      <c r="B61" s="9"/>
      <c r="C61" s="5"/>
      <c r="D61" s="8"/>
      <c r="E61" s="8"/>
      <c r="F61" s="8"/>
      <c r="G61" s="4"/>
      <c r="H61" s="30"/>
    </row>
    <row r="62" spans="2:8" ht="18">
      <c r="B62" s="9"/>
      <c r="C62" s="5"/>
      <c r="D62" s="8"/>
      <c r="E62" s="8"/>
      <c r="F62" s="8"/>
      <c r="G62" s="4"/>
      <c r="H62" s="30"/>
    </row>
    <row r="63" spans="2:8" ht="18">
      <c r="B63" s="9"/>
      <c r="C63" s="5"/>
      <c r="D63" s="8"/>
      <c r="E63" s="8"/>
      <c r="F63" s="8"/>
      <c r="G63" s="4"/>
      <c r="H63" s="30"/>
    </row>
    <row r="64" spans="2:8" ht="18">
      <c r="B64" s="9"/>
      <c r="C64" s="5"/>
      <c r="D64" s="8"/>
      <c r="E64" s="8"/>
      <c r="F64" s="8"/>
      <c r="G64" s="4"/>
      <c r="H64" s="30"/>
    </row>
    <row r="65" spans="2:8" ht="18">
      <c r="B65" s="9"/>
      <c r="C65" s="5"/>
      <c r="D65" s="8"/>
      <c r="E65" s="8"/>
      <c r="F65" s="8"/>
      <c r="G65" s="4"/>
      <c r="H65" s="30"/>
    </row>
    <row r="66" spans="2:8" ht="18">
      <c r="B66" s="9"/>
      <c r="C66" s="5"/>
      <c r="D66" s="8"/>
      <c r="E66" s="8"/>
      <c r="F66" s="8"/>
      <c r="G66" s="4"/>
      <c r="H66" s="30"/>
    </row>
    <row r="67" spans="2:8" ht="18">
      <c r="B67" s="9"/>
      <c r="C67" s="5"/>
      <c r="D67" s="8"/>
      <c r="E67" s="8"/>
      <c r="F67" s="8"/>
      <c r="G67" s="4"/>
      <c r="H67" s="30"/>
    </row>
    <row r="68" spans="2:8" ht="18">
      <c r="B68" s="46"/>
      <c r="C68" s="47"/>
      <c r="D68" s="65"/>
      <c r="E68" s="65"/>
      <c r="F68" s="65"/>
      <c r="G68" s="48"/>
    </row>
    <row r="69" spans="2:8" ht="18">
      <c r="B69" s="46"/>
      <c r="C69" s="47"/>
      <c r="D69" s="65"/>
      <c r="E69" s="65"/>
      <c r="F69" s="65"/>
      <c r="G69" s="48"/>
    </row>
  </sheetData>
  <mergeCells count="9">
    <mergeCell ref="G24:H24"/>
    <mergeCell ref="B4:G4"/>
    <mergeCell ref="B2:G2"/>
    <mergeCell ref="B3:G3"/>
    <mergeCell ref="B5:G5"/>
    <mergeCell ref="B8:B10"/>
    <mergeCell ref="C8:D8"/>
    <mergeCell ref="G8:G10"/>
    <mergeCell ref="C9:D9"/>
  </mergeCells>
  <pageMargins left="0.75" right="0.25" top="0.49803149600000002" bottom="1.2480314960000001" header="0.31496062992126" footer="0.3149606299212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 Kabupaten</vt:lpstr>
      <vt:lpstr>Rintisan </vt:lpstr>
      <vt:lpstr>Berkembang</vt:lpstr>
      <vt:lpstr>Maju</vt:lpstr>
      <vt:lpstr>Mandiri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 pro</cp:lastModifiedBy>
  <cp:lastPrinted>2021-03-08T01:18:56Z</cp:lastPrinted>
  <dcterms:created xsi:type="dcterms:W3CDTF">2020-02-14T02:34:43Z</dcterms:created>
  <dcterms:modified xsi:type="dcterms:W3CDTF">2025-02-14T00:49:59Z</dcterms:modified>
</cp:coreProperties>
</file>